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5" yWindow="15" windowWidth="3420" windowHeight="1560" activeTab="5"/>
  </bookViews>
  <sheets>
    <sheet name="附表3-1" sheetId="3" r:id="rId1"/>
    <sheet name="附表3-2" sheetId="4" r:id="rId2"/>
    <sheet name="附表3-3" sheetId="5" r:id="rId3"/>
    <sheet name="附表3-4" sheetId="13" r:id="rId4"/>
    <sheet name="附表3-5" sheetId="6" r:id="rId5"/>
    <sheet name="附表3-6" sheetId="15" r:id="rId6"/>
    <sheet name="附表3-7" sheetId="11" r:id="rId7"/>
    <sheet name="附表3-8" sheetId="17" r:id="rId8"/>
    <sheet name="附表3-9" sheetId="12" r:id="rId9"/>
  </sheets>
  <definedNames>
    <definedName name="_xlnm.Print_Area" localSheetId="0">'附表3-1'!$A$1:$D$33</definedName>
    <definedName name="_xlnm.Print_Area" localSheetId="3">'附表3-4'!$A$1:$G$31</definedName>
    <definedName name="_xlnm.Print_Area" localSheetId="4">'附表3-5'!$A$1:$F$19</definedName>
    <definedName name="_xlnm.Print_Area" localSheetId="5">'附表3-6'!$A$1:$F$13</definedName>
    <definedName name="_xlnm.Print_Area" localSheetId="6">'附表3-7'!$A$1:$F$15</definedName>
    <definedName name="_xlnm.Print_Area" localSheetId="8">'附表3-9'!$A$1:$E$12</definedName>
  </definedNames>
  <calcPr calcId="124519" refMode="R1C1" iterateCount="1"/>
</workbook>
</file>

<file path=xl/calcChain.xml><?xml version="1.0" encoding="utf-8"?>
<calcChain xmlns="http://schemas.openxmlformats.org/spreadsheetml/2006/main">
  <c r="C74" i="15"/>
  <c r="C73"/>
  <c r="C72"/>
  <c r="C71"/>
  <c r="C70"/>
  <c r="C69"/>
  <c r="C68"/>
  <c r="C67"/>
  <c r="C66"/>
  <c r="C65"/>
  <c r="C64"/>
  <c r="C63"/>
  <c r="C62"/>
  <c r="C61"/>
  <c r="C60"/>
  <c r="C59"/>
  <c r="C58"/>
  <c r="C57"/>
  <c r="C56"/>
  <c r="C55"/>
  <c r="C54"/>
  <c r="C53"/>
  <c r="C52"/>
  <c r="C51"/>
  <c r="C50"/>
  <c r="C49"/>
  <c r="C48"/>
  <c r="C47"/>
  <c r="C46"/>
  <c r="C45"/>
  <c r="C44"/>
  <c r="C43"/>
  <c r="C42"/>
  <c r="C41"/>
  <c r="C40"/>
  <c r="C39"/>
  <c r="C38"/>
  <c r="C37"/>
  <c r="C36"/>
  <c r="C35"/>
  <c r="C34"/>
  <c r="C33"/>
  <c r="C32"/>
  <c r="C31"/>
  <c r="C30"/>
  <c r="C29"/>
  <c r="C28"/>
  <c r="C27"/>
  <c r="C26"/>
  <c r="C25"/>
  <c r="C24"/>
  <c r="C23"/>
  <c r="C22"/>
  <c r="C21"/>
  <c r="C20"/>
  <c r="C19"/>
  <c r="C18"/>
  <c r="C17"/>
  <c r="C16"/>
  <c r="C15"/>
  <c r="C14"/>
  <c r="C13"/>
  <c r="C12"/>
  <c r="C11"/>
  <c r="C10"/>
  <c r="C9"/>
  <c r="C8"/>
  <c r="E7"/>
  <c r="D7"/>
  <c r="C7"/>
  <c r="C9" i="12"/>
  <c r="D7" i="13"/>
  <c r="B29" i="3" l="1"/>
  <c r="B32" s="1"/>
  <c r="D29" i="13"/>
  <c r="D31" s="1"/>
  <c r="D15" i="6"/>
  <c r="D16"/>
  <c r="D17"/>
  <c r="D18"/>
  <c r="D19"/>
  <c r="D10"/>
  <c r="E9"/>
  <c r="F9"/>
  <c r="F8" i="5"/>
  <c r="G8"/>
  <c r="H8"/>
  <c r="I8"/>
  <c r="E8"/>
  <c r="E8" i="4"/>
  <c r="F8"/>
  <c r="G8"/>
  <c r="H8"/>
  <c r="I8"/>
  <c r="J8"/>
  <c r="D10"/>
  <c r="D11"/>
  <c r="D8" s="1"/>
  <c r="D12"/>
  <c r="D13"/>
  <c r="D14"/>
  <c r="D9" i="12"/>
  <c r="E9"/>
  <c r="B9"/>
  <c r="C7"/>
  <c r="D7"/>
  <c r="E7"/>
  <c r="B8"/>
  <c r="B10"/>
  <c r="B11"/>
  <c r="B12"/>
  <c r="F31" i="13"/>
  <c r="G31"/>
  <c r="E29"/>
  <c r="E31" s="1"/>
  <c r="F29"/>
  <c r="G29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B29"/>
  <c r="B31" s="1"/>
  <c r="D16" i="5"/>
  <c r="D17"/>
  <c r="D14"/>
  <c r="D15"/>
  <c r="D9"/>
  <c r="D9" i="4"/>
  <c r="D32" i="3"/>
  <c r="D29"/>
  <c r="B7" i="12" l="1"/>
  <c r="D8" i="5"/>
  <c r="D9" i="6"/>
</calcChain>
</file>

<file path=xl/sharedStrings.xml><?xml version="1.0" encoding="utf-8"?>
<sst xmlns="http://schemas.openxmlformats.org/spreadsheetml/2006/main" count="250" uniqueCount="197">
  <si>
    <r>
      <rPr>
        <sz val="10"/>
        <color indexed="8"/>
        <rFont val="宋体"/>
        <family val="3"/>
        <charset val="134"/>
      </rPr>
      <t>公开</t>
    </r>
    <r>
      <rPr>
        <sz val="10"/>
        <color indexed="8"/>
        <rFont val="Times New Roman"/>
        <family val="1"/>
      </rPr>
      <t>07</t>
    </r>
    <r>
      <rPr>
        <sz val="10"/>
        <color indexed="8"/>
        <rFont val="宋体"/>
        <family val="3"/>
        <charset val="134"/>
      </rPr>
      <t>表</t>
    </r>
    <phoneticPr fontId="2" type="noConversion"/>
  </si>
  <si>
    <r>
      <rPr>
        <sz val="11"/>
        <color indexed="8"/>
        <rFont val="方正仿宋_GBK"/>
        <family val="4"/>
        <charset val="134"/>
      </rPr>
      <t>单位：万元</t>
    </r>
    <phoneticPr fontId="2" type="noConversion"/>
  </si>
  <si>
    <r>
      <rPr>
        <sz val="11"/>
        <color indexed="8"/>
        <rFont val="方正仿宋_GBK"/>
        <family val="4"/>
        <charset val="134"/>
      </rPr>
      <t>单位：万元</t>
    </r>
    <phoneticPr fontId="2" type="noConversion"/>
  </si>
  <si>
    <r>
      <rPr>
        <b/>
        <sz val="11"/>
        <rFont val="方正书宋_GBK"/>
        <family val="4"/>
        <charset val="134"/>
      </rPr>
      <t>科目名称</t>
    </r>
  </si>
  <si>
    <r>
      <rPr>
        <sz val="11"/>
        <rFont val="方正仿宋_GBK"/>
        <family val="4"/>
        <charset val="134"/>
      </rPr>
      <t>合计</t>
    </r>
    <phoneticPr fontId="2" type="noConversion"/>
  </si>
  <si>
    <r>
      <rPr>
        <b/>
        <sz val="11"/>
        <rFont val="方正书宋_GBK"/>
        <family val="4"/>
        <charset val="134"/>
      </rPr>
      <t>功能分类科目编码</t>
    </r>
    <phoneticPr fontId="5" type="noConversion"/>
  </si>
  <si>
    <r>
      <rPr>
        <b/>
        <sz val="11"/>
        <rFont val="方正书宋_GBK"/>
        <family val="4"/>
        <charset val="134"/>
      </rPr>
      <t>基本支出</t>
    </r>
    <r>
      <rPr>
        <b/>
        <sz val="11"/>
        <rFont val="Times New Roman"/>
        <family val="1"/>
      </rPr>
      <t xml:space="preserve">  </t>
    </r>
    <phoneticPr fontId="5" type="noConversion"/>
  </si>
  <si>
    <r>
      <rPr>
        <b/>
        <sz val="11"/>
        <rFont val="方正书宋_GBK"/>
        <family val="4"/>
        <charset val="134"/>
      </rPr>
      <t>项目支出</t>
    </r>
    <phoneticPr fontId="5" type="noConversion"/>
  </si>
  <si>
    <r>
      <rPr>
        <sz val="10"/>
        <color indexed="8"/>
        <rFont val="宋体"/>
        <family val="3"/>
        <charset val="134"/>
      </rPr>
      <t>公开</t>
    </r>
    <r>
      <rPr>
        <sz val="10"/>
        <color indexed="8"/>
        <rFont val="Times New Roman"/>
        <family val="1"/>
      </rPr>
      <t>05</t>
    </r>
    <r>
      <rPr>
        <sz val="10"/>
        <color indexed="8"/>
        <rFont val="宋体"/>
        <family val="3"/>
        <charset val="134"/>
      </rPr>
      <t>表</t>
    </r>
    <phoneticPr fontId="2" type="noConversion"/>
  </si>
  <si>
    <r>
      <rPr>
        <b/>
        <sz val="11"/>
        <rFont val="方正书宋_GBK"/>
        <family val="4"/>
        <charset val="134"/>
      </rPr>
      <t>基本支出</t>
    </r>
    <r>
      <rPr>
        <b/>
        <sz val="11"/>
        <rFont val="Times New Roman"/>
        <family val="1"/>
      </rPr>
      <t xml:space="preserve">  </t>
    </r>
    <phoneticPr fontId="2" type="noConversion"/>
  </si>
  <si>
    <r>
      <rPr>
        <b/>
        <sz val="11"/>
        <rFont val="方正书宋_GBK"/>
        <family val="4"/>
        <charset val="134"/>
      </rPr>
      <t>项目支出</t>
    </r>
  </si>
  <si>
    <r>
      <rPr>
        <b/>
        <sz val="11"/>
        <rFont val="方正书宋_GBK"/>
        <family val="4"/>
        <charset val="134"/>
      </rPr>
      <t>功能分类科目编码</t>
    </r>
    <phoneticPr fontId="2" type="noConversion"/>
  </si>
  <si>
    <r>
      <rPr>
        <sz val="10"/>
        <color indexed="8"/>
        <rFont val="宋体"/>
        <family val="3"/>
        <charset val="134"/>
      </rPr>
      <t>公开</t>
    </r>
    <r>
      <rPr>
        <sz val="10"/>
        <color indexed="8"/>
        <rFont val="Times New Roman"/>
        <family val="1"/>
      </rPr>
      <t>04</t>
    </r>
    <r>
      <rPr>
        <sz val="10"/>
        <color indexed="8"/>
        <rFont val="宋体"/>
        <family val="3"/>
        <charset val="134"/>
      </rPr>
      <t>表</t>
    </r>
    <phoneticPr fontId="2" type="noConversion"/>
  </si>
  <si>
    <r>
      <rPr>
        <b/>
        <sz val="11"/>
        <rFont val="方正书宋_GBK"/>
        <family val="4"/>
        <charset val="134"/>
      </rPr>
      <t>收入</t>
    </r>
  </si>
  <si>
    <r>
      <rPr>
        <b/>
        <sz val="11"/>
        <rFont val="方正书宋_GBK"/>
        <family val="4"/>
        <charset val="134"/>
      </rPr>
      <t>支出</t>
    </r>
  </si>
  <si>
    <r>
      <rPr>
        <sz val="11"/>
        <rFont val="方正仿宋_GBK"/>
        <family val="4"/>
        <charset val="134"/>
      </rPr>
      <t>一、一般公共服务支出</t>
    </r>
  </si>
  <si>
    <r>
      <rPr>
        <sz val="11"/>
        <rFont val="方正仿宋_GBK"/>
        <family val="4"/>
        <charset val="134"/>
      </rPr>
      <t>二、政府性基金预算财政拨款</t>
    </r>
  </si>
  <si>
    <r>
      <rPr>
        <sz val="11"/>
        <rFont val="方正仿宋_GBK"/>
        <family val="4"/>
        <charset val="134"/>
      </rPr>
      <t>二、外交支出</t>
    </r>
  </si>
  <si>
    <r>
      <rPr>
        <sz val="11"/>
        <rFont val="方正仿宋_GBK"/>
        <family val="4"/>
        <charset val="134"/>
      </rPr>
      <t>三、国防支出</t>
    </r>
  </si>
  <si>
    <r>
      <rPr>
        <sz val="11"/>
        <rFont val="方正仿宋_GBK"/>
        <family val="4"/>
        <charset val="134"/>
      </rPr>
      <t>四、公共安全支出</t>
    </r>
  </si>
  <si>
    <r>
      <rPr>
        <sz val="11"/>
        <rFont val="方正仿宋_GBK"/>
        <family val="4"/>
        <charset val="134"/>
      </rPr>
      <t>五、教育支出</t>
    </r>
  </si>
  <si>
    <r>
      <rPr>
        <sz val="11"/>
        <rFont val="方正仿宋_GBK"/>
        <family val="4"/>
        <charset val="134"/>
      </rPr>
      <t>六、科学技术支出</t>
    </r>
  </si>
  <si>
    <r>
      <rPr>
        <sz val="11"/>
        <rFont val="方正仿宋_GBK"/>
        <family val="4"/>
        <charset val="134"/>
      </rPr>
      <t>七、文化体育与传媒支出</t>
    </r>
  </si>
  <si>
    <r>
      <rPr>
        <sz val="11"/>
        <rFont val="方正仿宋_GBK"/>
        <family val="4"/>
        <charset val="134"/>
      </rPr>
      <t>八、社会保障和就业支出</t>
    </r>
  </si>
  <si>
    <r>
      <rPr>
        <sz val="11"/>
        <rFont val="方正仿宋_GBK"/>
        <family val="4"/>
        <charset val="134"/>
      </rPr>
      <t>九、医疗卫生与计划生育支出</t>
    </r>
  </si>
  <si>
    <r>
      <rPr>
        <sz val="11"/>
        <rFont val="方正仿宋_GBK"/>
        <family val="4"/>
        <charset val="134"/>
      </rPr>
      <t>十、节能环保支出</t>
    </r>
  </si>
  <si>
    <r>
      <rPr>
        <sz val="11"/>
        <rFont val="方正仿宋_GBK"/>
        <family val="4"/>
        <charset val="134"/>
      </rPr>
      <t>十一、城乡社区支出</t>
    </r>
  </si>
  <si>
    <r>
      <rPr>
        <sz val="11"/>
        <rFont val="方正仿宋_GBK"/>
        <family val="4"/>
        <charset val="134"/>
      </rPr>
      <t>十二、农林水支出</t>
    </r>
  </si>
  <si>
    <r>
      <rPr>
        <sz val="11"/>
        <rFont val="方正仿宋_GBK"/>
        <family val="4"/>
        <charset val="134"/>
      </rPr>
      <t>十三、交通运输支出</t>
    </r>
  </si>
  <si>
    <r>
      <rPr>
        <sz val="11"/>
        <rFont val="方正仿宋_GBK"/>
        <family val="4"/>
        <charset val="134"/>
      </rPr>
      <t>十四、资源勘探信息等支出</t>
    </r>
  </si>
  <si>
    <r>
      <rPr>
        <sz val="11"/>
        <rFont val="方正仿宋_GBK"/>
        <family val="4"/>
        <charset val="134"/>
      </rPr>
      <t>十五、商业服务业等支出</t>
    </r>
  </si>
  <si>
    <r>
      <rPr>
        <sz val="11"/>
        <rFont val="方正仿宋_GBK"/>
        <family val="4"/>
        <charset val="134"/>
      </rPr>
      <t>十六、金融支出</t>
    </r>
  </si>
  <si>
    <r>
      <rPr>
        <sz val="11"/>
        <rFont val="方正仿宋_GBK"/>
        <family val="4"/>
        <charset val="134"/>
      </rPr>
      <t>十七、援助其他地区支出</t>
    </r>
  </si>
  <si>
    <r>
      <rPr>
        <sz val="11"/>
        <rFont val="方正仿宋_GBK"/>
        <family val="4"/>
        <charset val="134"/>
      </rPr>
      <t>十八、国土海洋气象等支出</t>
    </r>
  </si>
  <si>
    <r>
      <rPr>
        <sz val="11"/>
        <rFont val="方正仿宋_GBK"/>
        <family val="4"/>
        <charset val="134"/>
      </rPr>
      <t>十九、住房保障支出</t>
    </r>
  </si>
  <si>
    <r>
      <rPr>
        <sz val="11"/>
        <rFont val="方正仿宋_GBK"/>
        <family val="4"/>
        <charset val="134"/>
      </rPr>
      <t>二十、粮油物资储备支出</t>
    </r>
  </si>
  <si>
    <r>
      <rPr>
        <sz val="11"/>
        <rFont val="方正仿宋_GBK"/>
        <family val="4"/>
        <charset val="134"/>
      </rPr>
      <t>二十一、国债还本付息支出</t>
    </r>
  </si>
  <si>
    <r>
      <rPr>
        <sz val="11"/>
        <rFont val="方正仿宋_GBK"/>
        <family val="4"/>
        <charset val="134"/>
      </rPr>
      <t>二十二、其他支出</t>
    </r>
  </si>
  <si>
    <r>
      <rPr>
        <b/>
        <sz val="11"/>
        <rFont val="方正仿宋_GBK"/>
        <family val="4"/>
        <charset val="134"/>
      </rPr>
      <t>合计</t>
    </r>
  </si>
  <si>
    <r>
      <rPr>
        <b/>
        <sz val="11"/>
        <rFont val="方正书宋_GBK"/>
        <family val="4"/>
        <charset val="134"/>
      </rPr>
      <t>项</t>
    </r>
    <r>
      <rPr>
        <b/>
        <sz val="11"/>
        <rFont val="Times New Roman"/>
        <family val="1"/>
      </rPr>
      <t xml:space="preserve">    </t>
    </r>
    <r>
      <rPr>
        <b/>
        <sz val="11"/>
        <rFont val="方正书宋_GBK"/>
        <family val="4"/>
        <charset val="134"/>
      </rPr>
      <t>目</t>
    </r>
    <phoneticPr fontId="2" type="noConversion"/>
  </si>
  <si>
    <r>
      <rPr>
        <sz val="11"/>
        <rFont val="方正仿宋_GBK"/>
        <family val="4"/>
        <charset val="134"/>
      </rPr>
      <t>一、一般公共预算财政拨款</t>
    </r>
    <phoneticPr fontId="2" type="noConversion"/>
  </si>
  <si>
    <r>
      <rPr>
        <sz val="10"/>
        <color indexed="8"/>
        <rFont val="宋体"/>
        <family val="3"/>
        <charset val="134"/>
      </rPr>
      <t>公开</t>
    </r>
    <r>
      <rPr>
        <sz val="10"/>
        <color indexed="8"/>
        <rFont val="Times New Roman"/>
        <family val="1"/>
      </rPr>
      <t>03</t>
    </r>
    <r>
      <rPr>
        <sz val="10"/>
        <color indexed="8"/>
        <rFont val="宋体"/>
        <family val="3"/>
        <charset val="134"/>
      </rPr>
      <t>表</t>
    </r>
    <phoneticPr fontId="2" type="noConversion"/>
  </si>
  <si>
    <r>
      <rPr>
        <sz val="11"/>
        <color indexed="8"/>
        <rFont val="方正仿宋_GBK"/>
        <family val="4"/>
        <charset val="134"/>
      </rPr>
      <t>单位：万元</t>
    </r>
    <phoneticPr fontId="2" type="noConversion"/>
  </si>
  <si>
    <r>
      <rPr>
        <b/>
        <sz val="11"/>
        <rFont val="方正书宋_GBK"/>
        <family val="4"/>
        <charset val="134"/>
      </rPr>
      <t>本年支出合计</t>
    </r>
  </si>
  <si>
    <r>
      <rPr>
        <b/>
        <sz val="11"/>
        <rFont val="方正书宋_GBK"/>
        <family val="4"/>
        <charset val="134"/>
      </rPr>
      <t>基本支出</t>
    </r>
  </si>
  <si>
    <r>
      <rPr>
        <b/>
        <sz val="11"/>
        <rFont val="方正书宋_GBK"/>
        <family val="4"/>
        <charset val="134"/>
      </rPr>
      <t>上缴上级支出</t>
    </r>
  </si>
  <si>
    <r>
      <rPr>
        <b/>
        <sz val="11"/>
        <rFont val="方正书宋_GBK"/>
        <family val="4"/>
        <charset val="134"/>
      </rPr>
      <t>经营支出</t>
    </r>
    <phoneticPr fontId="2" type="noConversion"/>
  </si>
  <si>
    <r>
      <rPr>
        <b/>
        <sz val="11"/>
        <rFont val="方正书宋_GBK"/>
        <family val="4"/>
        <charset val="134"/>
      </rPr>
      <t>对附属单位补助支出</t>
    </r>
  </si>
  <si>
    <r>
      <rPr>
        <b/>
        <sz val="11"/>
        <rFont val="方正书宋_GBK"/>
        <family val="4"/>
        <charset val="134"/>
      </rPr>
      <t>功能分类科目编码</t>
    </r>
    <phoneticPr fontId="2" type="noConversion"/>
  </si>
  <si>
    <r>
      <rPr>
        <sz val="11"/>
        <rFont val="方正仿宋_GBK"/>
        <family val="4"/>
        <charset val="134"/>
      </rPr>
      <t>合计</t>
    </r>
  </si>
  <si>
    <r>
      <rPr>
        <b/>
        <sz val="11"/>
        <rFont val="方正书宋_GBK"/>
        <family val="4"/>
        <charset val="134"/>
      </rPr>
      <t>本年收入合计</t>
    </r>
  </si>
  <si>
    <r>
      <rPr>
        <b/>
        <sz val="11"/>
        <rFont val="方正书宋_GBK"/>
        <family val="4"/>
        <charset val="134"/>
      </rPr>
      <t>上级补助收入</t>
    </r>
  </si>
  <si>
    <r>
      <rPr>
        <b/>
        <sz val="11"/>
        <rFont val="方正书宋_GBK"/>
        <family val="4"/>
        <charset val="134"/>
      </rPr>
      <t>事业收入</t>
    </r>
  </si>
  <si>
    <r>
      <rPr>
        <b/>
        <sz val="11"/>
        <rFont val="方正书宋_GBK"/>
        <family val="4"/>
        <charset val="134"/>
      </rPr>
      <t>其他收入</t>
    </r>
  </si>
  <si>
    <r>
      <rPr>
        <b/>
        <sz val="11"/>
        <rFont val="方正书宋_GBK"/>
        <family val="4"/>
        <charset val="134"/>
      </rPr>
      <t>财政拨款收入</t>
    </r>
    <phoneticPr fontId="2" type="noConversion"/>
  </si>
  <si>
    <r>
      <rPr>
        <b/>
        <sz val="11"/>
        <rFont val="方正书宋_GBK"/>
        <family val="4"/>
        <charset val="134"/>
      </rPr>
      <t>经营收入</t>
    </r>
    <phoneticPr fontId="2" type="noConversion"/>
  </si>
  <si>
    <r>
      <rPr>
        <b/>
        <sz val="11"/>
        <rFont val="方正书宋_GBK"/>
        <family val="4"/>
        <charset val="134"/>
      </rPr>
      <t>附属单位上缴收入</t>
    </r>
    <phoneticPr fontId="2" type="noConversion"/>
  </si>
  <si>
    <r>
      <rPr>
        <b/>
        <sz val="11"/>
        <rFont val="方正书宋_GBK"/>
        <family val="4"/>
        <charset val="134"/>
      </rPr>
      <t>功能分类科目编码</t>
    </r>
    <phoneticPr fontId="2" type="noConversion"/>
  </si>
  <si>
    <r>
      <rPr>
        <sz val="10"/>
        <color indexed="8"/>
        <rFont val="宋体"/>
        <family val="3"/>
        <charset val="134"/>
      </rPr>
      <t>公开</t>
    </r>
    <r>
      <rPr>
        <sz val="10"/>
        <color indexed="8"/>
        <rFont val="Times New Roman"/>
        <family val="1"/>
      </rPr>
      <t>02</t>
    </r>
    <r>
      <rPr>
        <sz val="10"/>
        <color indexed="8"/>
        <rFont val="宋体"/>
        <family val="3"/>
        <charset val="134"/>
      </rPr>
      <t>表</t>
    </r>
    <phoneticPr fontId="2" type="noConversion"/>
  </si>
  <si>
    <r>
      <rPr>
        <sz val="10"/>
        <color indexed="8"/>
        <rFont val="宋体"/>
        <family val="3"/>
        <charset val="134"/>
      </rPr>
      <t>公开</t>
    </r>
    <r>
      <rPr>
        <sz val="10"/>
        <color indexed="8"/>
        <rFont val="Times New Roman"/>
        <family val="1"/>
      </rPr>
      <t>01</t>
    </r>
    <r>
      <rPr>
        <sz val="10"/>
        <color indexed="8"/>
        <rFont val="宋体"/>
        <family val="3"/>
        <charset val="134"/>
      </rPr>
      <t>表</t>
    </r>
    <phoneticPr fontId="2" type="noConversion"/>
  </si>
  <si>
    <r>
      <rPr>
        <sz val="11"/>
        <rFont val="方正仿宋_GBK"/>
        <family val="4"/>
        <charset val="134"/>
      </rPr>
      <t>一、财政拨款收入</t>
    </r>
    <phoneticPr fontId="2" type="noConversion"/>
  </si>
  <si>
    <r>
      <rPr>
        <sz val="11"/>
        <rFont val="方正仿宋_GBK"/>
        <family val="4"/>
        <charset val="134"/>
      </rPr>
      <t>二、上级补助收入</t>
    </r>
    <phoneticPr fontId="2" type="noConversion"/>
  </si>
  <si>
    <r>
      <rPr>
        <sz val="11"/>
        <rFont val="方正仿宋_GBK"/>
        <family val="4"/>
        <charset val="134"/>
      </rPr>
      <t>三、事业收入</t>
    </r>
    <phoneticPr fontId="2" type="noConversion"/>
  </si>
  <si>
    <r>
      <rPr>
        <sz val="11"/>
        <rFont val="方正仿宋_GBK"/>
        <family val="4"/>
        <charset val="134"/>
      </rPr>
      <t>四、经营收入</t>
    </r>
    <phoneticPr fontId="2" type="noConversion"/>
  </si>
  <si>
    <r>
      <rPr>
        <sz val="11"/>
        <rFont val="方正仿宋_GBK"/>
        <family val="4"/>
        <charset val="134"/>
      </rPr>
      <t>五、附属单位上缴收入</t>
    </r>
    <phoneticPr fontId="2" type="noConversion"/>
  </si>
  <si>
    <r>
      <rPr>
        <sz val="11"/>
        <rFont val="方正仿宋_GBK"/>
        <family val="4"/>
        <charset val="134"/>
      </rPr>
      <t>六、其他收入</t>
    </r>
    <phoneticPr fontId="2" type="noConversion"/>
  </si>
  <si>
    <t>预算数</t>
    <phoneticPr fontId="2" type="noConversion"/>
  </si>
  <si>
    <r>
      <rPr>
        <b/>
        <sz val="11"/>
        <rFont val="方正书宋_GBK"/>
        <family val="4"/>
        <charset val="134"/>
      </rPr>
      <t>项</t>
    </r>
    <r>
      <rPr>
        <b/>
        <sz val="11"/>
        <rFont val="Times New Roman"/>
        <family val="1"/>
      </rPr>
      <t xml:space="preserve">    </t>
    </r>
    <r>
      <rPr>
        <b/>
        <sz val="11"/>
        <rFont val="方正书宋_GBK"/>
        <family val="4"/>
        <charset val="134"/>
      </rPr>
      <t>目</t>
    </r>
    <phoneticPr fontId="2" type="noConversion"/>
  </si>
  <si>
    <t>科目</t>
    <phoneticPr fontId="2" type="noConversion"/>
  </si>
  <si>
    <t>三、国有资本经营预算财政拨款</t>
    <phoneticPr fontId="2" type="noConversion"/>
  </si>
  <si>
    <t>国有资本经营预算财政拨款</t>
    <phoneticPr fontId="2" type="noConversion"/>
  </si>
  <si>
    <r>
      <rPr>
        <b/>
        <sz val="11"/>
        <rFont val="方正书宋_GBK"/>
        <family val="4"/>
        <charset val="134"/>
      </rPr>
      <t>项</t>
    </r>
    <r>
      <rPr>
        <b/>
        <sz val="11"/>
        <rFont val="Times New Roman"/>
        <family val="1"/>
      </rPr>
      <t xml:space="preserve">    </t>
    </r>
    <r>
      <rPr>
        <b/>
        <sz val="11"/>
        <rFont val="方正书宋_GBK"/>
        <family val="4"/>
        <charset val="134"/>
      </rPr>
      <t>目</t>
    </r>
    <phoneticPr fontId="2" type="noConversion"/>
  </si>
  <si>
    <r>
      <rPr>
        <b/>
        <sz val="11"/>
        <rFont val="方正书宋_GBK"/>
        <family val="4"/>
        <charset val="134"/>
      </rPr>
      <t>金额</t>
    </r>
    <phoneticPr fontId="2" type="noConversion"/>
  </si>
  <si>
    <r>
      <rPr>
        <b/>
        <sz val="11"/>
        <rFont val="方正书宋_GBK"/>
        <family val="4"/>
        <charset val="134"/>
      </rPr>
      <t>合计</t>
    </r>
    <phoneticPr fontId="2" type="noConversion"/>
  </si>
  <si>
    <r>
      <rPr>
        <b/>
        <sz val="11"/>
        <rFont val="方正书宋_GBK"/>
        <family val="4"/>
        <charset val="134"/>
      </rPr>
      <t>一般公共预算财政拨款</t>
    </r>
    <phoneticPr fontId="2" type="noConversion"/>
  </si>
  <si>
    <r>
      <rPr>
        <b/>
        <sz val="11"/>
        <rFont val="方正书宋_GBK"/>
        <family val="4"/>
        <charset val="134"/>
      </rPr>
      <t>政府性基金预算财政拨款</t>
    </r>
    <phoneticPr fontId="2" type="noConversion"/>
  </si>
  <si>
    <t>合计</t>
    <phoneticPr fontId="2" type="noConversion"/>
  </si>
  <si>
    <t>合计</t>
    <phoneticPr fontId="2" type="noConversion"/>
  </si>
  <si>
    <t>合计</t>
    <phoneticPr fontId="5" type="noConversion"/>
  </si>
  <si>
    <t>项目</t>
    <phoneticPr fontId="2" type="noConversion"/>
  </si>
  <si>
    <t>一、因公出国（境）费</t>
    <phoneticPr fontId="2" type="noConversion"/>
  </si>
  <si>
    <t>二、公务用车购置及运行费</t>
    <phoneticPr fontId="2" type="noConversion"/>
  </si>
  <si>
    <t>三、公务接待费</t>
    <phoneticPr fontId="2" type="noConversion"/>
  </si>
  <si>
    <t>其中：公务用车购置费</t>
    <phoneticPr fontId="2" type="noConversion"/>
  </si>
  <si>
    <t>一般公共预算财政拨款</t>
    <phoneticPr fontId="2" type="noConversion"/>
  </si>
  <si>
    <t>政府性基金财政拨款</t>
    <phoneticPr fontId="2" type="noConversion"/>
  </si>
  <si>
    <t>国有资本经营预算财政拨款</t>
    <phoneticPr fontId="2" type="noConversion"/>
  </si>
  <si>
    <t>资金来源</t>
    <phoneticPr fontId="2" type="noConversion"/>
  </si>
  <si>
    <t>部门预算收支总表</t>
    <phoneticPr fontId="2" type="noConversion"/>
  </si>
  <si>
    <t>部门预算收入总表</t>
    <phoneticPr fontId="2" type="noConversion"/>
  </si>
  <si>
    <t>部门预算财政拨款收支总表</t>
    <phoneticPr fontId="2" type="noConversion"/>
  </si>
  <si>
    <t>部门预算财政拨款“三公”经费支出表</t>
    <phoneticPr fontId="2" type="noConversion"/>
  </si>
  <si>
    <r>
      <rPr>
        <b/>
        <sz val="11"/>
        <rFont val="方正仿宋_GBK"/>
        <family val="4"/>
        <charset val="134"/>
      </rPr>
      <t>本年收入合计</t>
    </r>
  </si>
  <si>
    <r>
      <t xml:space="preserve">         </t>
    </r>
    <r>
      <rPr>
        <sz val="11"/>
        <rFont val="方正仿宋_GBK"/>
        <family val="4"/>
        <charset val="134"/>
      </rPr>
      <t>用事业基金弥补收支差额</t>
    </r>
    <phoneticPr fontId="2" type="noConversion"/>
  </si>
  <si>
    <r>
      <t xml:space="preserve">         </t>
    </r>
    <r>
      <rPr>
        <sz val="11"/>
        <rFont val="方正仿宋_GBK"/>
        <family val="4"/>
        <charset val="134"/>
      </rPr>
      <t>年初结转和结余</t>
    </r>
    <phoneticPr fontId="2" type="noConversion"/>
  </si>
  <si>
    <r>
      <rPr>
        <b/>
        <sz val="11"/>
        <rFont val="方正仿宋_GBK"/>
        <family val="4"/>
        <charset val="134"/>
      </rPr>
      <t>本年支出合计</t>
    </r>
  </si>
  <si>
    <r>
      <t xml:space="preserve">                </t>
    </r>
    <r>
      <rPr>
        <sz val="11"/>
        <rFont val="方正仿宋_GBK"/>
        <family val="4"/>
        <charset val="134"/>
      </rPr>
      <t>结余分配</t>
    </r>
    <phoneticPr fontId="2" type="noConversion"/>
  </si>
  <si>
    <r>
      <t xml:space="preserve">                </t>
    </r>
    <r>
      <rPr>
        <sz val="11"/>
        <rFont val="方正仿宋_GBK"/>
        <family val="4"/>
        <charset val="134"/>
      </rPr>
      <t>年末结转和结余</t>
    </r>
    <phoneticPr fontId="2" type="noConversion"/>
  </si>
  <si>
    <r>
      <rPr>
        <b/>
        <sz val="11"/>
        <rFont val="方正仿宋_GBK"/>
        <family val="4"/>
        <charset val="134"/>
      </rPr>
      <t>本年收入合计</t>
    </r>
    <phoneticPr fontId="2" type="noConversion"/>
  </si>
  <si>
    <t>年初财政拨款结转和结余</t>
    <phoneticPr fontId="2" type="noConversion"/>
  </si>
  <si>
    <r>
      <rPr>
        <sz val="11"/>
        <rFont val="方正仿宋_GBK"/>
        <family val="4"/>
        <charset val="134"/>
      </rPr>
      <t>年末结转和结余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</si>
  <si>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3-1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</si>
  <si>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3-2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</si>
  <si>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3-4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</si>
  <si>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3-5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</si>
  <si>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3-7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</si>
  <si>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3-3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</si>
  <si>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3-8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</si>
  <si>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3-9</t>
    </r>
    <phoneticPr fontId="2" type="noConversion"/>
  </si>
  <si>
    <t>部门预算国有资本经营预算财政拨款支出表</t>
    <phoneticPr fontId="2" type="noConversion"/>
  </si>
  <si>
    <t>部门预算支出总表</t>
    <phoneticPr fontId="2" type="noConversion"/>
  </si>
  <si>
    <t>部门预算一般公共预算财政拨款支出表</t>
    <phoneticPr fontId="2" type="noConversion"/>
  </si>
  <si>
    <t>部门预算政府性基金预算财政拨款支出表</t>
    <phoneticPr fontId="2" type="noConversion"/>
  </si>
  <si>
    <t xml:space="preserve">       公务用车运行费</t>
    <phoneticPr fontId="2" type="noConversion"/>
  </si>
  <si>
    <t>行政运行</t>
    <phoneticPr fontId="2" type="noConversion"/>
  </si>
  <si>
    <t>行政运行</t>
    <phoneticPr fontId="2" type="noConversion"/>
  </si>
  <si>
    <t>注：海港区未编制政府性基金预算，本表无数据。</t>
    <phoneticPr fontId="5" type="noConversion"/>
  </si>
  <si>
    <t>注：海港区未编制国有资本经营预算，本表无数据。</t>
    <phoneticPr fontId="5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</si>
  <si>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3-6</t>
    </r>
  </si>
  <si>
    <t>部门预算一般公共预算财政拨款基本支出表</t>
  </si>
  <si>
    <r>
      <rPr>
        <sz val="10"/>
        <color indexed="8"/>
        <rFont val="宋体"/>
        <family val="3"/>
        <charset val="134"/>
      </rPr>
      <t>公开</t>
    </r>
    <r>
      <rPr>
        <sz val="10"/>
        <color indexed="8"/>
        <rFont val="Times New Roman"/>
        <family val="1"/>
      </rPr>
      <t>06</t>
    </r>
    <r>
      <rPr>
        <sz val="10"/>
        <color indexed="8"/>
        <rFont val="宋体"/>
        <family val="3"/>
        <charset val="134"/>
      </rPr>
      <t>表</t>
    </r>
  </si>
  <si>
    <r>
      <rPr>
        <sz val="11"/>
        <color indexed="8"/>
        <rFont val="方正仿宋_GBK"/>
        <charset val="134"/>
      </rPr>
      <t>单位：万元</t>
    </r>
  </si>
  <si>
    <t>科目</t>
  </si>
  <si>
    <t>基本支出</t>
  </si>
  <si>
    <r>
      <rPr>
        <b/>
        <sz val="11"/>
        <rFont val="方正书宋_GBK"/>
        <charset val="134"/>
      </rPr>
      <t>经济分类科目编码</t>
    </r>
  </si>
  <si>
    <r>
      <rPr>
        <b/>
        <sz val="11"/>
        <rFont val="方正书宋_GBK"/>
        <charset val="134"/>
      </rPr>
      <t>科目名称</t>
    </r>
  </si>
  <si>
    <t>合计</t>
  </si>
  <si>
    <t>人员经费</t>
  </si>
  <si>
    <t>公用经费</t>
  </si>
  <si>
    <r>
      <rPr>
        <b/>
        <sz val="11"/>
        <rFont val="方正仿宋_GBK"/>
        <charset val="134"/>
      </rPr>
      <t>合计</t>
    </r>
  </si>
  <si>
    <t>人员经费合计</t>
  </si>
  <si>
    <t>一、工资福利支出</t>
  </si>
  <si>
    <t>1、基本工资</t>
  </si>
  <si>
    <t>2、津贴补贴</t>
  </si>
  <si>
    <t>（1）地区附加津贴</t>
  </si>
  <si>
    <t>（5）上述项目之外的津贴补贴</t>
  </si>
  <si>
    <t>3、奖金</t>
  </si>
  <si>
    <t>4、社会保障缴费</t>
  </si>
  <si>
    <t>（1）基本养老保险费</t>
  </si>
  <si>
    <t>（2）基本医疗保险费</t>
  </si>
  <si>
    <t>（4）公务员医疗补助</t>
  </si>
  <si>
    <t>（6）事业单位失业保险费</t>
  </si>
  <si>
    <t>（8）其他社保缴费</t>
  </si>
  <si>
    <t>6、绩效工资</t>
  </si>
  <si>
    <t>（1）基础绩效工资</t>
  </si>
  <si>
    <t>（2）奖励绩效工资</t>
  </si>
  <si>
    <t>7、其他工资福利支出</t>
  </si>
  <si>
    <t>（1）长期聘用人员和长期临时工工资</t>
  </si>
  <si>
    <t>（4）其他</t>
  </si>
  <si>
    <t>二、对个人和家庭的补助</t>
  </si>
  <si>
    <t>1、离休费</t>
  </si>
  <si>
    <t>（2）离休人员补贴</t>
  </si>
  <si>
    <t>（3）离休人员特殊补贴</t>
  </si>
  <si>
    <t>（4）离休人员上述项目之外的补贴</t>
  </si>
  <si>
    <t>2、退休费</t>
  </si>
  <si>
    <t>（2）退休人员补贴</t>
  </si>
  <si>
    <t>（3）退休人员特殊补贴</t>
  </si>
  <si>
    <t>（4）退休人员上述项目之外的补贴</t>
  </si>
  <si>
    <t>4、抚恤金</t>
  </si>
  <si>
    <t>5、生活补助</t>
  </si>
  <si>
    <t>6、医疗费</t>
  </si>
  <si>
    <t>8、奖励金</t>
  </si>
  <si>
    <t>（2)独生子女费、女职工卫生费</t>
  </si>
  <si>
    <t>9、住房公积金</t>
  </si>
  <si>
    <t>12、其他对个人和家庭的补助支出</t>
  </si>
  <si>
    <t>（1）住宅取暖费</t>
  </si>
  <si>
    <t xml:space="preserve">    1）在职住宅取暖费</t>
  </si>
  <si>
    <t>（2）其他</t>
  </si>
  <si>
    <t>日常公用经费合计</t>
  </si>
  <si>
    <t>1、基础定额项目</t>
  </si>
  <si>
    <t>（1）办公费</t>
  </si>
  <si>
    <t>（4）邮电费</t>
  </si>
  <si>
    <t xml:space="preserve">  1）公务移动通讯费用补贴</t>
  </si>
  <si>
    <t>（6）物业管理费</t>
  </si>
  <si>
    <t>（7）差旅费</t>
  </si>
  <si>
    <t>（8）维修（护）费</t>
  </si>
  <si>
    <t>（9）会议费</t>
  </si>
  <si>
    <t>（10）办公设备购置费</t>
  </si>
  <si>
    <t>（12）公务用车运行维护费</t>
  </si>
  <si>
    <t xml:space="preserve">   1）燃料费</t>
  </si>
  <si>
    <t xml:space="preserve">   2）维修费</t>
  </si>
  <si>
    <t xml:space="preserve">   3）保险费</t>
  </si>
  <si>
    <t xml:space="preserve">   4）其他交通费</t>
  </si>
  <si>
    <t>（15）印刷费</t>
  </si>
  <si>
    <t>（24）其他业务费</t>
  </si>
  <si>
    <t>2、按规定比例计提项目</t>
  </si>
  <si>
    <t>（1）培训费</t>
  </si>
  <si>
    <t>（2）公务接待费</t>
  </si>
  <si>
    <t>（3）工会经费</t>
  </si>
  <si>
    <t>（4）福利费</t>
  </si>
  <si>
    <t>（5）党组织活动经费</t>
  </si>
  <si>
    <t>3、特殊因素项目</t>
  </si>
  <si>
    <t>（1）公用取暖费</t>
  </si>
  <si>
    <t>（2）水、电费</t>
  </si>
  <si>
    <t>（7）执法执勤及特种业务车辆运行费</t>
  </si>
  <si>
    <t>（8）房屋租赁费</t>
  </si>
  <si>
    <t>（10）不可预见费</t>
  </si>
</sst>
</file>

<file path=xl/styles.xml><?xml version="1.0" encoding="utf-8"?>
<styleSheet xmlns="http://schemas.openxmlformats.org/spreadsheetml/2006/main">
  <numFmts count="1">
    <numFmt numFmtId="176" formatCode="0.00_ "/>
  </numFmts>
  <fonts count="46">
    <font>
      <sz val="12"/>
      <name val="宋体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17"/>
      <name val="宋体"/>
      <family val="3"/>
      <charset val="134"/>
    </font>
    <font>
      <sz val="10"/>
      <name val="Arial"/>
      <family val="2"/>
    </font>
    <font>
      <sz val="12"/>
      <name val="宋体"/>
      <family val="3"/>
      <charset val="134"/>
    </font>
    <font>
      <sz val="18"/>
      <color indexed="8"/>
      <name val="方正小标宋_GBK"/>
      <family val="4"/>
      <charset val="134"/>
    </font>
    <font>
      <sz val="11"/>
      <color indexed="8"/>
      <name val="方正仿宋_GBK"/>
      <family val="4"/>
      <charset val="134"/>
    </font>
    <font>
      <sz val="11"/>
      <name val="方正仿宋_GBK"/>
      <family val="4"/>
      <charset val="134"/>
    </font>
    <font>
      <b/>
      <sz val="11"/>
      <name val="方正仿宋_GBK"/>
      <family val="4"/>
      <charset val="134"/>
    </font>
    <font>
      <b/>
      <sz val="11"/>
      <name val="方正书宋_GBK"/>
      <family val="4"/>
      <charset val="134"/>
    </font>
    <font>
      <sz val="18"/>
      <name val="方正小标宋_GBK"/>
      <family val="4"/>
      <charset val="134"/>
    </font>
    <font>
      <sz val="12"/>
      <name val="Times New Roman"/>
      <family val="1"/>
    </font>
    <font>
      <sz val="18"/>
      <name val="Times New Roman"/>
      <family val="1"/>
    </font>
    <font>
      <sz val="16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sz val="11"/>
      <color indexed="8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12"/>
      <name val="Times New Roman"/>
      <family val="1"/>
    </font>
    <font>
      <sz val="18"/>
      <color indexed="8"/>
      <name val="Times New Roman"/>
      <family val="1"/>
    </font>
    <font>
      <b/>
      <sz val="10"/>
      <name val="Times New Roman"/>
      <family val="1"/>
    </font>
    <font>
      <b/>
      <sz val="11"/>
      <name val="宋体"/>
      <family val="3"/>
      <charset val="134"/>
    </font>
    <font>
      <sz val="11"/>
      <name val="黑体"/>
      <family val="3"/>
      <charset val="134"/>
    </font>
    <font>
      <sz val="11"/>
      <color theme="1"/>
      <name val="宋体"/>
      <family val="3"/>
      <charset val="134"/>
      <scheme val="minor"/>
    </font>
    <font>
      <sz val="10"/>
      <color indexed="8"/>
      <name val="宋体"/>
      <family val="3"/>
      <charset val="134"/>
    </font>
    <font>
      <sz val="11"/>
      <name val="宋体"/>
      <family val="3"/>
      <charset val="134"/>
    </font>
    <font>
      <sz val="10.5"/>
      <name val="方正书宋_GBK"/>
      <charset val="134"/>
    </font>
    <font>
      <sz val="11"/>
      <color rgb="FFFF0000"/>
      <name val="Times New Roman"/>
      <family val="1"/>
    </font>
    <font>
      <sz val="10.5"/>
      <color rgb="FFFF0000"/>
      <name val="方正书宋_GBK"/>
      <charset val="134"/>
    </font>
    <font>
      <sz val="11"/>
      <color theme="1"/>
      <name val="Times New Roman"/>
      <family val="1"/>
    </font>
    <font>
      <sz val="11"/>
      <color theme="1"/>
      <name val="宋体"/>
      <family val="3"/>
      <charset val="134"/>
    </font>
    <font>
      <sz val="12"/>
      <color rgb="FFFF0000"/>
      <name val="宋体"/>
      <family val="3"/>
      <charset val="134"/>
    </font>
    <font>
      <sz val="12"/>
      <color rgb="FFFF0000"/>
      <name val="Times New Roman"/>
      <family val="1"/>
    </font>
    <font>
      <sz val="18"/>
      <name val="方正小标宋_GBK"/>
      <charset val="134"/>
    </font>
    <font>
      <sz val="11"/>
      <color indexed="8"/>
      <name val="方正仿宋_GBK"/>
      <charset val="134"/>
    </font>
    <font>
      <b/>
      <sz val="11"/>
      <name val="方正书宋_GBK"/>
      <charset val="134"/>
    </font>
    <font>
      <b/>
      <sz val="11"/>
      <name val="方正仿宋_GBK"/>
      <charset val="134"/>
    </font>
    <font>
      <b/>
      <sz val="10.5"/>
      <color theme="1"/>
      <name val="方正书宋_GBK"/>
      <charset val="134"/>
    </font>
    <font>
      <b/>
      <sz val="10.5"/>
      <color theme="1"/>
      <name val="Times New Roman"/>
      <family val="1"/>
    </font>
    <font>
      <sz val="10.5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20">
    <xf numFmtId="0" fontId="0" fillId="0" borderId="0"/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29" fillId="0" borderId="0">
      <alignment vertical="center"/>
    </xf>
    <xf numFmtId="0" fontId="3" fillId="0" borderId="0"/>
    <xf numFmtId="0" fontId="9" fillId="0" borderId="0"/>
    <xf numFmtId="0" fontId="4" fillId="0" borderId="0">
      <alignment vertical="center"/>
    </xf>
    <xf numFmtId="0" fontId="4" fillId="0" borderId="0"/>
    <xf numFmtId="0" fontId="9" fillId="0" borderId="0"/>
    <xf numFmtId="0" fontId="1" fillId="0" borderId="0">
      <alignment vertical="center"/>
    </xf>
    <xf numFmtId="0" fontId="1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0" borderId="0"/>
  </cellStyleXfs>
  <cellXfs count="136">
    <xf numFmtId="0" fontId="0" fillId="0" borderId="0" xfId="0"/>
    <xf numFmtId="0" fontId="16" fillId="0" borderId="0" xfId="13" applyFont="1" applyAlignment="1">
      <alignment horizontal="right" vertical="center"/>
    </xf>
    <xf numFmtId="0" fontId="16" fillId="0" borderId="0" xfId="13" applyFont="1" applyBorder="1" applyAlignment="1">
      <alignment horizontal="right" vertical="center"/>
    </xf>
    <xf numFmtId="0" fontId="18" fillId="4" borderId="0" xfId="14" applyFont="1" applyFill="1" applyAlignment="1">
      <alignment vertical="center" wrapText="1"/>
    </xf>
    <xf numFmtId="0" fontId="19" fillId="4" borderId="0" xfId="14" applyFont="1" applyFill="1" applyAlignment="1">
      <alignment vertical="center" wrapText="1"/>
    </xf>
    <xf numFmtId="0" fontId="20" fillId="4" borderId="0" xfId="13" applyFont="1" applyFill="1" applyAlignment="1">
      <alignment horizontal="right" vertical="center"/>
    </xf>
    <xf numFmtId="0" fontId="21" fillId="4" borderId="0" xfId="13" applyFont="1" applyFill="1" applyAlignment="1">
      <alignment horizontal="left" vertical="center"/>
    </xf>
    <xf numFmtId="0" fontId="22" fillId="4" borderId="0" xfId="14" applyFont="1" applyFill="1" applyBorder="1" applyAlignment="1">
      <alignment vertical="center" wrapText="1"/>
    </xf>
    <xf numFmtId="0" fontId="21" fillId="4" borderId="0" xfId="13" applyFont="1" applyFill="1" applyAlignment="1">
      <alignment horizontal="right" vertical="center"/>
    </xf>
    <xf numFmtId="0" fontId="24" fillId="0" borderId="0" xfId="14" applyFont="1" applyAlignment="1">
      <alignment horizontal="center" vertical="center" wrapText="1"/>
    </xf>
    <xf numFmtId="0" fontId="16" fillId="0" borderId="0" xfId="14" applyFont="1" applyAlignment="1">
      <alignment horizontal="center" vertical="center" wrapText="1"/>
    </xf>
    <xf numFmtId="0" fontId="16" fillId="0" borderId="0" xfId="14" applyFont="1" applyAlignment="1">
      <alignment vertical="center" wrapText="1"/>
    </xf>
    <xf numFmtId="0" fontId="19" fillId="4" borderId="0" xfId="14" applyFont="1" applyFill="1" applyAlignment="1">
      <alignment horizontal="center" vertical="center" wrapText="1"/>
    </xf>
    <xf numFmtId="0" fontId="22" fillId="4" borderId="0" xfId="14" applyFont="1" applyFill="1" applyAlignment="1">
      <alignment horizontal="center" vertical="center" wrapText="1"/>
    </xf>
    <xf numFmtId="4" fontId="22" fillId="0" borderId="1" xfId="14" applyNumberFormat="1" applyFont="1" applyFill="1" applyBorder="1" applyAlignment="1">
      <alignment horizontal="center" vertical="center" wrapText="1"/>
    </xf>
    <xf numFmtId="0" fontId="22" fillId="0" borderId="1" xfId="14" applyFont="1" applyBorder="1" applyAlignment="1">
      <alignment vertical="center" wrapText="1"/>
    </xf>
    <xf numFmtId="0" fontId="22" fillId="0" borderId="1" xfId="14" applyFont="1" applyFill="1" applyBorder="1" applyAlignment="1">
      <alignment vertical="center" wrapText="1"/>
    </xf>
    <xf numFmtId="4" fontId="22" fillId="0" borderId="1" xfId="14" applyNumberFormat="1" applyFont="1" applyFill="1" applyBorder="1" applyAlignment="1">
      <alignment vertical="center" wrapText="1"/>
    </xf>
    <xf numFmtId="0" fontId="16" fillId="0" borderId="0" xfId="14" applyFont="1" applyAlignment="1">
      <alignment horizontal="left" vertical="center"/>
    </xf>
    <xf numFmtId="0" fontId="18" fillId="0" borderId="0" xfId="13" applyFont="1" applyBorder="1" applyAlignment="1">
      <alignment horizontal="right" vertical="center"/>
    </xf>
    <xf numFmtId="0" fontId="18" fillId="0" borderId="0" xfId="13" applyFont="1" applyAlignment="1">
      <alignment horizontal="right" vertical="center"/>
    </xf>
    <xf numFmtId="0" fontId="16" fillId="4" borderId="0" xfId="13" applyFont="1" applyFill="1" applyAlignment="1">
      <alignment horizontal="right" vertical="center"/>
    </xf>
    <xf numFmtId="0" fontId="22" fillId="4" borderId="0" xfId="13" applyFont="1" applyFill="1" applyAlignment="1">
      <alignment horizontal="right" vertical="center"/>
    </xf>
    <xf numFmtId="176" fontId="23" fillId="4" borderId="1" xfId="13" quotePrefix="1" applyNumberFormat="1" applyFont="1" applyFill="1" applyBorder="1" applyAlignment="1">
      <alignment horizontal="center" vertical="center"/>
    </xf>
    <xf numFmtId="0" fontId="26" fillId="0" borderId="0" xfId="13" applyFont="1" applyBorder="1" applyAlignment="1">
      <alignment horizontal="right" vertical="center"/>
    </xf>
    <xf numFmtId="0" fontId="26" fillId="0" borderId="0" xfId="13" applyFont="1" applyAlignment="1">
      <alignment horizontal="right" vertical="center"/>
    </xf>
    <xf numFmtId="176" fontId="23" fillId="4" borderId="1" xfId="13" applyNumberFormat="1" applyFont="1" applyFill="1" applyBorder="1" applyAlignment="1">
      <alignment horizontal="center" vertical="center"/>
    </xf>
    <xf numFmtId="49" fontId="23" fillId="4" borderId="1" xfId="13" applyNumberFormat="1" applyFont="1" applyFill="1" applyBorder="1" applyAlignment="1">
      <alignment horizontal="center" vertical="center" wrapText="1"/>
    </xf>
    <xf numFmtId="176" fontId="22" fillId="0" borderId="1" xfId="13" quotePrefix="1" applyNumberFormat="1" applyFont="1" applyFill="1" applyBorder="1" applyAlignment="1">
      <alignment horizontal="left" vertical="center"/>
    </xf>
    <xf numFmtId="176" fontId="22" fillId="0" borderId="1" xfId="13" applyNumberFormat="1" applyFont="1" applyFill="1" applyBorder="1" applyAlignment="1">
      <alignment horizontal="right" vertical="center"/>
    </xf>
    <xf numFmtId="176" fontId="22" fillId="4" borderId="1" xfId="13" quotePrefix="1" applyNumberFormat="1" applyFont="1" applyFill="1" applyBorder="1" applyAlignment="1">
      <alignment horizontal="left" vertical="center"/>
    </xf>
    <xf numFmtId="0" fontId="22" fillId="4" borderId="1" xfId="13" quotePrefix="1" applyNumberFormat="1" applyFont="1" applyFill="1" applyBorder="1" applyAlignment="1">
      <alignment horizontal="center" vertical="center"/>
    </xf>
    <xf numFmtId="176" fontId="22" fillId="4" borderId="1" xfId="13" applyNumberFormat="1" applyFont="1" applyFill="1" applyBorder="1" applyAlignment="1">
      <alignment horizontal="left" vertical="center"/>
    </xf>
    <xf numFmtId="176" fontId="22" fillId="0" borderId="1" xfId="13" applyNumberFormat="1" applyFont="1" applyFill="1" applyBorder="1" applyAlignment="1">
      <alignment horizontal="center" vertical="center"/>
    </xf>
    <xf numFmtId="0" fontId="22" fillId="0" borderId="1" xfId="13" applyFont="1" applyFill="1" applyBorder="1" applyAlignment="1">
      <alignment horizontal="right" vertical="center"/>
    </xf>
    <xf numFmtId="176" fontId="22" fillId="0" borderId="1" xfId="13" applyNumberFormat="1" applyFont="1" applyFill="1" applyBorder="1" applyAlignment="1">
      <alignment horizontal="left" vertical="center"/>
    </xf>
    <xf numFmtId="0" fontId="18" fillId="0" borderId="0" xfId="0" applyFont="1" applyAlignment="1">
      <alignment horizontal="right" vertical="center"/>
    </xf>
    <xf numFmtId="0" fontId="16" fillId="4" borderId="0" xfId="0" applyFont="1" applyFill="1" applyAlignment="1">
      <alignment horizontal="right" vertical="center"/>
    </xf>
    <xf numFmtId="0" fontId="16" fillId="0" borderId="0" xfId="0" applyFont="1" applyAlignment="1">
      <alignment horizontal="right" vertical="center"/>
    </xf>
    <xf numFmtId="0" fontId="22" fillId="4" borderId="0" xfId="0" applyFont="1" applyFill="1" applyAlignment="1">
      <alignment horizontal="right" vertical="center"/>
    </xf>
    <xf numFmtId="0" fontId="21" fillId="4" borderId="0" xfId="0" applyFont="1" applyFill="1" applyAlignment="1">
      <alignment horizontal="center" vertical="center"/>
    </xf>
    <xf numFmtId="0" fontId="22" fillId="0" borderId="0" xfId="0" applyFont="1" applyAlignment="1">
      <alignment horizontal="right" vertical="center"/>
    </xf>
    <xf numFmtId="0" fontId="23" fillId="0" borderId="0" xfId="0" applyFont="1" applyBorder="1" applyAlignment="1">
      <alignment horizontal="right" vertical="center" wrapText="1"/>
    </xf>
    <xf numFmtId="0" fontId="23" fillId="0" borderId="0" xfId="0" applyFont="1" applyAlignment="1">
      <alignment horizontal="right" vertical="center" wrapText="1"/>
    </xf>
    <xf numFmtId="176" fontId="22" fillId="0" borderId="1" xfId="0" applyNumberFormat="1" applyFont="1" applyFill="1" applyBorder="1" applyAlignment="1">
      <alignment horizontal="right" vertical="center"/>
    </xf>
    <xf numFmtId="0" fontId="22" fillId="0" borderId="0" xfId="0" applyFont="1" applyBorder="1" applyAlignment="1">
      <alignment horizontal="right" vertical="center"/>
    </xf>
    <xf numFmtId="176" fontId="22" fillId="4" borderId="1" xfId="0" applyNumberFormat="1" applyFont="1" applyFill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horizontal="right" vertical="center"/>
    </xf>
    <xf numFmtId="0" fontId="17" fillId="0" borderId="0" xfId="0" applyFont="1" applyAlignment="1">
      <alignment horizontal="right" vertical="center"/>
    </xf>
    <xf numFmtId="0" fontId="16" fillId="0" borderId="0" xfId="0" applyFont="1" applyAlignment="1">
      <alignment vertical="center"/>
    </xf>
    <xf numFmtId="0" fontId="22" fillId="0" borderId="0" xfId="13" applyFont="1" applyBorder="1" applyAlignment="1">
      <alignment horizontal="right" vertical="center"/>
    </xf>
    <xf numFmtId="0" fontId="22" fillId="0" borderId="0" xfId="13" applyFont="1" applyAlignment="1">
      <alignment horizontal="right" vertical="center"/>
    </xf>
    <xf numFmtId="0" fontId="23" fillId="0" borderId="0" xfId="13" applyFont="1" applyBorder="1" applyAlignment="1">
      <alignment horizontal="right" vertical="center"/>
    </xf>
    <xf numFmtId="0" fontId="23" fillId="0" borderId="0" xfId="13" applyFont="1" applyAlignment="1">
      <alignment horizontal="right" vertical="center"/>
    </xf>
    <xf numFmtId="0" fontId="14" fillId="0" borderId="1" xfId="14" applyFont="1" applyFill="1" applyBorder="1" applyAlignment="1">
      <alignment horizontal="center" vertical="center" wrapText="1"/>
    </xf>
    <xf numFmtId="176" fontId="14" fillId="4" borderId="1" xfId="13" applyNumberFormat="1" applyFont="1" applyFill="1" applyBorder="1" applyAlignment="1">
      <alignment horizontal="center" vertical="center"/>
    </xf>
    <xf numFmtId="176" fontId="12" fillId="4" borderId="1" xfId="13" applyNumberFormat="1" applyFont="1" applyFill="1" applyBorder="1" applyAlignment="1">
      <alignment horizontal="left" vertical="center"/>
    </xf>
    <xf numFmtId="49" fontId="14" fillId="4" borderId="1" xfId="13" applyNumberFormat="1" applyFont="1" applyFill="1" applyBorder="1" applyAlignment="1">
      <alignment horizontal="center" vertical="center" wrapText="1"/>
    </xf>
    <xf numFmtId="0" fontId="27" fillId="0" borderId="1" xfId="14" applyFont="1" applyBorder="1" applyAlignment="1">
      <alignment horizontal="center" vertical="center" wrapText="1"/>
    </xf>
    <xf numFmtId="0" fontId="27" fillId="0" borderId="1" xfId="14" applyFont="1" applyFill="1" applyBorder="1" applyAlignment="1">
      <alignment horizontal="center" vertical="center" wrapText="1"/>
    </xf>
    <xf numFmtId="0" fontId="22" fillId="0" borderId="1" xfId="14" applyFont="1" applyFill="1" applyBorder="1" applyAlignment="1">
      <alignment horizontal="center" vertical="center" wrapText="1"/>
    </xf>
    <xf numFmtId="0" fontId="12" fillId="0" borderId="1" xfId="14" applyFont="1" applyFill="1" applyBorder="1" applyAlignment="1">
      <alignment horizontal="center" vertical="center" wrapText="1"/>
    </xf>
    <xf numFmtId="0" fontId="12" fillId="0" borderId="1" xfId="14" applyFont="1" applyFill="1" applyBorder="1" applyAlignment="1">
      <alignment horizontal="left" vertical="center" wrapText="1"/>
    </xf>
    <xf numFmtId="176" fontId="23" fillId="0" borderId="1" xfId="13" quotePrefix="1" applyNumberFormat="1" applyFont="1" applyFill="1" applyBorder="1" applyAlignment="1">
      <alignment horizontal="center" vertical="center"/>
    </xf>
    <xf numFmtId="176" fontId="12" fillId="0" borderId="1" xfId="13" applyNumberFormat="1" applyFont="1" applyFill="1" applyBorder="1" applyAlignment="1">
      <alignment horizontal="center" vertical="center"/>
    </xf>
    <xf numFmtId="0" fontId="22" fillId="0" borderId="0" xfId="13" applyFont="1" applyAlignment="1">
      <alignment horizontal="left" vertical="center"/>
    </xf>
    <xf numFmtId="176" fontId="22" fillId="4" borderId="1" xfId="0" applyNumberFormat="1" applyFont="1" applyFill="1" applyBorder="1" applyAlignment="1">
      <alignment horizontal="left" vertical="center"/>
    </xf>
    <xf numFmtId="176" fontId="31" fillId="4" borderId="1" xfId="0" applyNumberFormat="1" applyFont="1" applyFill="1" applyBorder="1" applyAlignment="1">
      <alignment horizontal="left" vertical="center"/>
    </xf>
    <xf numFmtId="0" fontId="32" fillId="0" borderId="0" xfId="0" applyFont="1" applyAlignment="1">
      <alignment horizontal="left" vertical="center"/>
    </xf>
    <xf numFmtId="0" fontId="32" fillId="0" borderId="1" xfId="0" applyFont="1" applyBorder="1" applyAlignment="1">
      <alignment horizontal="left" vertical="center"/>
    </xf>
    <xf numFmtId="0" fontId="22" fillId="5" borderId="1" xfId="14" applyFont="1" applyFill="1" applyBorder="1" applyAlignment="1">
      <alignment horizontal="center" vertical="center" wrapText="1"/>
    </xf>
    <xf numFmtId="176" fontId="23" fillId="5" borderId="1" xfId="13" applyNumberFormat="1" applyFont="1" applyFill="1" applyBorder="1" applyAlignment="1">
      <alignment horizontal="right" vertical="center"/>
    </xf>
    <xf numFmtId="176" fontId="23" fillId="5" borderId="1" xfId="13" quotePrefix="1" applyNumberFormat="1" applyFont="1" applyFill="1" applyBorder="1" applyAlignment="1">
      <alignment vertical="center"/>
    </xf>
    <xf numFmtId="176" fontId="22" fillId="5" borderId="1" xfId="0" applyNumberFormat="1" applyFont="1" applyFill="1" applyBorder="1" applyAlignment="1">
      <alignment horizontal="right" vertical="center"/>
    </xf>
    <xf numFmtId="0" fontId="23" fillId="5" borderId="1" xfId="13" quotePrefix="1" applyNumberFormat="1" applyFont="1" applyFill="1" applyBorder="1" applyAlignment="1">
      <alignment horizontal="center" vertical="center"/>
    </xf>
    <xf numFmtId="0" fontId="34" fillId="0" borderId="1" xfId="0" applyFont="1" applyBorder="1" applyAlignment="1">
      <alignment horizontal="left" vertical="center"/>
    </xf>
    <xf numFmtId="0" fontId="22" fillId="4" borderId="2" xfId="0" applyNumberFormat="1" applyFont="1" applyFill="1" applyBorder="1" applyAlignment="1">
      <alignment horizontal="left" vertical="center"/>
    </xf>
    <xf numFmtId="0" fontId="22" fillId="4" borderId="4" xfId="0" applyNumberFormat="1" applyFont="1" applyFill="1" applyBorder="1" applyAlignment="1">
      <alignment horizontal="left" vertical="center"/>
    </xf>
    <xf numFmtId="0" fontId="22" fillId="0" borderId="1" xfId="14" applyFont="1" applyFill="1" applyBorder="1" applyAlignment="1">
      <alignment horizontal="right" vertical="center" wrapText="1"/>
    </xf>
    <xf numFmtId="4" fontId="22" fillId="5" borderId="1" xfId="14" applyNumberFormat="1" applyFont="1" applyFill="1" applyBorder="1" applyAlignment="1">
      <alignment horizontal="right" vertical="center" wrapText="1"/>
    </xf>
    <xf numFmtId="176" fontId="36" fillId="4" borderId="1" xfId="0" applyNumberFormat="1" applyFont="1" applyFill="1" applyBorder="1" applyAlignment="1">
      <alignment horizontal="left" vertical="center"/>
    </xf>
    <xf numFmtId="0" fontId="23" fillId="0" borderId="1" xfId="14" applyFont="1" applyBorder="1" applyAlignment="1">
      <alignment horizontal="center" vertical="center" wrapText="1"/>
    </xf>
    <xf numFmtId="0" fontId="10" fillId="0" borderId="0" xfId="13" applyFont="1" applyFill="1" applyAlignment="1">
      <alignment horizontal="center" vertical="center"/>
    </xf>
    <xf numFmtId="0" fontId="25" fillId="0" borderId="0" xfId="13" applyFont="1" applyFill="1" applyAlignment="1">
      <alignment horizontal="center" vertical="center"/>
    </xf>
    <xf numFmtId="176" fontId="23" fillId="4" borderId="1" xfId="13" quotePrefix="1" applyNumberFormat="1" applyFont="1" applyFill="1" applyBorder="1" applyAlignment="1">
      <alignment horizontal="center" vertical="center"/>
    </xf>
    <xf numFmtId="0" fontId="19" fillId="0" borderId="0" xfId="13" applyFont="1" applyBorder="1" applyAlignment="1">
      <alignment horizontal="left" vertical="center" wrapText="1"/>
    </xf>
    <xf numFmtId="0" fontId="19" fillId="0" borderId="0" xfId="13" applyFont="1" applyBorder="1" applyAlignment="1">
      <alignment horizontal="left" vertical="center"/>
    </xf>
    <xf numFmtId="176" fontId="23" fillId="4" borderId="1" xfId="0" quotePrefix="1" applyNumberFormat="1" applyFont="1" applyFill="1" applyBorder="1" applyAlignment="1">
      <alignment horizontal="center" vertical="center" wrapText="1"/>
    </xf>
    <xf numFmtId="0" fontId="22" fillId="4" borderId="1" xfId="0" applyNumberFormat="1" applyFont="1" applyFill="1" applyBorder="1" applyAlignment="1">
      <alignment horizontal="left" vertical="center"/>
    </xf>
    <xf numFmtId="0" fontId="10" fillId="0" borderId="0" xfId="0" applyFont="1" applyFill="1" applyAlignment="1">
      <alignment horizontal="center" vertical="center"/>
    </xf>
    <xf numFmtId="0" fontId="25" fillId="0" borderId="0" xfId="0" applyFont="1" applyFill="1" applyAlignment="1">
      <alignment horizontal="center" vertical="center"/>
    </xf>
    <xf numFmtId="176" fontId="23" fillId="4" borderId="1" xfId="0" applyNumberFormat="1" applyFont="1" applyFill="1" applyBorder="1" applyAlignment="1">
      <alignment horizontal="center" vertical="center" wrapText="1"/>
    </xf>
    <xf numFmtId="176" fontId="27" fillId="4" borderId="1" xfId="0" quotePrefix="1" applyNumberFormat="1" applyFont="1" applyFill="1" applyBorder="1" applyAlignment="1">
      <alignment horizontal="center" vertical="center" wrapText="1"/>
    </xf>
    <xf numFmtId="176" fontId="23" fillId="0" borderId="1" xfId="0" quotePrefix="1" applyNumberFormat="1" applyFont="1" applyFill="1" applyBorder="1" applyAlignment="1">
      <alignment horizontal="center" vertical="center" wrapText="1"/>
    </xf>
    <xf numFmtId="176" fontId="22" fillId="4" borderId="1" xfId="0" quotePrefix="1" applyNumberFormat="1" applyFont="1" applyFill="1" applyBorder="1" applyAlignment="1">
      <alignment horizontal="center" vertical="center"/>
    </xf>
    <xf numFmtId="0" fontId="35" fillId="4" borderId="1" xfId="0" applyNumberFormat="1" applyFont="1" applyFill="1" applyBorder="1" applyAlignment="1">
      <alignment horizontal="left" vertical="center"/>
    </xf>
    <xf numFmtId="0" fontId="22" fillId="4" borderId="2" xfId="0" applyNumberFormat="1" applyFont="1" applyFill="1" applyBorder="1" applyAlignment="1">
      <alignment horizontal="left" vertical="center"/>
    </xf>
    <xf numFmtId="0" fontId="22" fillId="4" borderId="4" xfId="0" applyNumberFormat="1" applyFont="1" applyFill="1" applyBorder="1" applyAlignment="1">
      <alignment horizontal="left" vertical="center"/>
    </xf>
    <xf numFmtId="0" fontId="33" fillId="4" borderId="2" xfId="0" applyNumberFormat="1" applyFont="1" applyFill="1" applyBorder="1" applyAlignment="1">
      <alignment horizontal="left" vertical="center"/>
    </xf>
    <xf numFmtId="0" fontId="33" fillId="4" borderId="4" xfId="0" applyNumberFormat="1" applyFont="1" applyFill="1" applyBorder="1" applyAlignment="1">
      <alignment horizontal="left" vertical="center"/>
    </xf>
    <xf numFmtId="0" fontId="22" fillId="0" borderId="1" xfId="14" applyFont="1" applyBorder="1" applyAlignment="1">
      <alignment horizontal="center" vertical="center" wrapText="1"/>
    </xf>
    <xf numFmtId="0" fontId="22" fillId="0" borderId="2" xfId="14" applyFont="1" applyBorder="1" applyAlignment="1">
      <alignment horizontal="center" vertical="center" wrapText="1"/>
    </xf>
    <xf numFmtId="0" fontId="22" fillId="0" borderId="4" xfId="14" applyFont="1" applyBorder="1" applyAlignment="1">
      <alignment horizontal="center" vertical="center" wrapText="1"/>
    </xf>
    <xf numFmtId="0" fontId="23" fillId="0" borderId="1" xfId="14" applyFont="1" applyFill="1" applyBorder="1" applyAlignment="1">
      <alignment horizontal="center" vertical="center" wrapText="1"/>
    </xf>
    <xf numFmtId="0" fontId="15" fillId="4" borderId="0" xfId="14" applyFont="1" applyFill="1" applyAlignment="1">
      <alignment horizontal="center" vertical="center" wrapText="1"/>
    </xf>
    <xf numFmtId="0" fontId="17" fillId="4" borderId="0" xfId="14" applyFont="1" applyFill="1" applyAlignment="1">
      <alignment horizontal="center" vertical="center" wrapText="1"/>
    </xf>
    <xf numFmtId="0" fontId="14" fillId="0" borderId="1" xfId="14" applyFont="1" applyBorder="1" applyAlignment="1">
      <alignment horizontal="center" vertical="center" wrapText="1"/>
    </xf>
    <xf numFmtId="0" fontId="23" fillId="0" borderId="1" xfId="14" applyFont="1" applyBorder="1" applyAlignment="1">
      <alignment horizontal="center" vertical="center" wrapText="1"/>
    </xf>
    <xf numFmtId="0" fontId="14" fillId="0" borderId="1" xfId="14" applyFont="1" applyFill="1" applyBorder="1" applyAlignment="1">
      <alignment horizontal="center" vertical="center" wrapText="1"/>
    </xf>
    <xf numFmtId="0" fontId="37" fillId="0" borderId="0" xfId="14" applyFont="1" applyAlignment="1">
      <alignment horizontal="left" vertical="center"/>
    </xf>
    <xf numFmtId="0" fontId="38" fillId="0" borderId="0" xfId="14" applyFont="1" applyAlignment="1">
      <alignment horizontal="left" vertical="center"/>
    </xf>
    <xf numFmtId="0" fontId="27" fillId="0" borderId="2" xfId="14" applyFont="1" applyFill="1" applyBorder="1" applyAlignment="1">
      <alignment horizontal="center" vertical="center" wrapText="1"/>
    </xf>
    <xf numFmtId="0" fontId="23" fillId="0" borderId="3" xfId="14" applyFont="1" applyFill="1" applyBorder="1" applyAlignment="1">
      <alignment horizontal="center" vertical="center" wrapText="1"/>
    </xf>
    <xf numFmtId="0" fontId="23" fillId="0" borderId="4" xfId="14" applyFont="1" applyFill="1" applyBorder="1" applyAlignment="1">
      <alignment horizontal="center" vertical="center" wrapText="1"/>
    </xf>
    <xf numFmtId="0" fontId="14" fillId="0" borderId="5" xfId="14" applyFont="1" applyFill="1" applyBorder="1" applyAlignment="1">
      <alignment horizontal="center" vertical="center" wrapText="1"/>
    </xf>
    <xf numFmtId="0" fontId="14" fillId="0" borderId="6" xfId="14" applyFont="1" applyFill="1" applyBorder="1" applyAlignment="1">
      <alignment horizontal="center" vertical="center" wrapText="1"/>
    </xf>
    <xf numFmtId="0" fontId="39" fillId="4" borderId="0" xfId="14" applyFont="1" applyFill="1" applyAlignment="1">
      <alignment horizontal="center" vertical="center" wrapText="1"/>
    </xf>
    <xf numFmtId="0" fontId="41" fillId="0" borderId="1" xfId="14" applyFont="1" applyBorder="1" applyAlignment="1">
      <alignment horizontal="center" vertical="center" wrapText="1"/>
    </xf>
    <xf numFmtId="0" fontId="41" fillId="0" borderId="2" xfId="14" applyFont="1" applyFill="1" applyBorder="1" applyAlignment="1">
      <alignment horizontal="center" vertical="center" wrapText="1"/>
    </xf>
    <xf numFmtId="0" fontId="41" fillId="0" borderId="3" xfId="14" applyFont="1" applyFill="1" applyBorder="1" applyAlignment="1">
      <alignment horizontal="center" vertical="center" wrapText="1"/>
    </xf>
    <xf numFmtId="0" fontId="41" fillId="0" borderId="4" xfId="14" applyFont="1" applyFill="1" applyBorder="1" applyAlignment="1">
      <alignment horizontal="center" vertical="center" wrapText="1"/>
    </xf>
    <xf numFmtId="176" fontId="23" fillId="5" borderId="1" xfId="0" applyNumberFormat="1" applyFont="1" applyFill="1" applyBorder="1" applyAlignment="1">
      <alignment horizontal="right" vertical="center"/>
    </xf>
    <xf numFmtId="176" fontId="23" fillId="5" borderId="1" xfId="14" applyNumberFormat="1" applyFont="1" applyFill="1" applyBorder="1" applyAlignment="1">
      <alignment horizontal="right" vertical="center" wrapText="1"/>
    </xf>
    <xf numFmtId="0" fontId="43" fillId="0" borderId="1" xfId="0" applyFont="1" applyBorder="1" applyAlignment="1">
      <alignment horizontal="center" vertical="center" wrapText="1"/>
    </xf>
    <xf numFmtId="0" fontId="44" fillId="0" borderId="1" xfId="0" applyFont="1" applyBorder="1" applyAlignment="1">
      <alignment horizontal="left" vertical="center" wrapText="1"/>
    </xf>
    <xf numFmtId="0" fontId="43" fillId="0" borderId="7" xfId="0" applyFont="1" applyBorder="1" applyAlignment="1">
      <alignment horizontal="right" vertical="center" wrapText="1"/>
    </xf>
    <xf numFmtId="0" fontId="44" fillId="0" borderId="8" xfId="0" applyFont="1" applyBorder="1" applyAlignment="1">
      <alignment horizontal="right" vertical="center" wrapText="1"/>
    </xf>
    <xf numFmtId="0" fontId="45" fillId="0" borderId="1" xfId="0" applyFont="1" applyBorder="1" applyAlignment="1">
      <alignment horizontal="center" vertical="center" wrapText="1"/>
    </xf>
    <xf numFmtId="0" fontId="45" fillId="0" borderId="1" xfId="0" applyFont="1" applyBorder="1" applyAlignment="1">
      <alignment horizontal="left" vertical="center" wrapText="1"/>
    </xf>
    <xf numFmtId="0" fontId="45" fillId="0" borderId="9" xfId="0" applyFont="1" applyBorder="1" applyAlignment="1">
      <alignment horizontal="right" vertical="center" wrapText="1"/>
    </xf>
    <xf numFmtId="0" fontId="45" fillId="0" borderId="10" xfId="0" applyFont="1" applyBorder="1" applyAlignment="1">
      <alignment horizontal="right" vertical="center" wrapText="1"/>
    </xf>
    <xf numFmtId="0" fontId="44" fillId="0" borderId="1" xfId="0" applyFont="1" applyBorder="1" applyAlignment="1">
      <alignment horizontal="center" vertical="center" wrapText="1"/>
    </xf>
    <xf numFmtId="0" fontId="44" fillId="0" borderId="9" xfId="0" applyFont="1" applyBorder="1" applyAlignment="1">
      <alignment horizontal="right" vertical="center" wrapText="1"/>
    </xf>
    <xf numFmtId="0" fontId="44" fillId="0" borderId="10" xfId="0" applyFont="1" applyBorder="1" applyAlignment="1">
      <alignment horizontal="right" vertical="center" wrapText="1"/>
    </xf>
    <xf numFmtId="0" fontId="44" fillId="0" borderId="0" xfId="0" applyFont="1" applyBorder="1" applyAlignment="1">
      <alignment horizontal="right" vertical="center" wrapText="1"/>
    </xf>
  </cellXfs>
  <cellStyles count="20">
    <cellStyle name="差_5.中央部门决算（草案)-1" xfId="1"/>
    <cellStyle name="差_出版署2010年度中央部门决算草案" xfId="2"/>
    <cellStyle name="差_全国友协2010年度中央部门决算（草案）" xfId="3"/>
    <cellStyle name="差_司法部2010年度中央部门决算（草案）报" xfId="4"/>
    <cellStyle name="常规" xfId="0" builtinId="0"/>
    <cellStyle name="常规 2" xfId="5"/>
    <cellStyle name="常规 3" xfId="6"/>
    <cellStyle name="常规 4" xfId="7"/>
    <cellStyle name="常规 5" xfId="8"/>
    <cellStyle name="常规 5 2" xfId="9"/>
    <cellStyle name="常规 6" xfId="10"/>
    <cellStyle name="常规 7" xfId="11"/>
    <cellStyle name="常规 8" xfId="12"/>
    <cellStyle name="常规_2007年行政单位基层表样表" xfId="13"/>
    <cellStyle name="常规_事业单位部门决算报表（讨论稿） 2" xfId="14"/>
    <cellStyle name="好_5.中央部门决算（草案)-1" xfId="15"/>
    <cellStyle name="好_出版署2010年度中央部门决算草案" xfId="16"/>
    <cellStyle name="好_全国友协2010年度中央部门决算（草案）" xfId="17"/>
    <cellStyle name="好_司法部2010年度中央部门决算（草案）报" xfId="18"/>
    <cellStyle name="样式 1" xfId="19"/>
  </cellStyles>
  <dxfs count="0"/>
  <tableStyles count="0" defaultTableStyle="TableStyleMedium9" defaultPivotStyle="PivotStyleLight16"/>
  <colors>
    <mruColors>
      <color rgb="FFFFFF99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3"/>
  <sheetViews>
    <sheetView zoomScaleSheetLayoutView="100" workbookViewId="0">
      <selection activeCell="D8" sqref="D8"/>
    </sheetView>
  </sheetViews>
  <sheetFormatPr defaultRowHeight="15.75"/>
  <cols>
    <col min="1" max="1" width="50.625" style="1" customWidth="1"/>
    <col min="2" max="2" width="15.625" style="1" customWidth="1"/>
    <col min="3" max="3" width="50.625" style="1" customWidth="1"/>
    <col min="4" max="4" width="15.625" style="1" customWidth="1"/>
    <col min="5" max="6" width="9" style="2"/>
    <col min="7" max="16384" width="9" style="1"/>
  </cols>
  <sheetData>
    <row r="1" spans="1:6">
      <c r="A1" s="66" t="s">
        <v>101</v>
      </c>
    </row>
    <row r="2" spans="1:6" s="20" customFormat="1" ht="18" customHeight="1">
      <c r="A2" s="83" t="s">
        <v>88</v>
      </c>
      <c r="B2" s="84"/>
      <c r="C2" s="84"/>
      <c r="D2" s="84"/>
      <c r="E2" s="19"/>
      <c r="F2" s="19"/>
    </row>
    <row r="3" spans="1:6" ht="3" hidden="1" customHeight="1">
      <c r="A3" s="21"/>
      <c r="B3" s="21"/>
      <c r="C3" s="21"/>
      <c r="D3" s="5" t="s">
        <v>59</v>
      </c>
    </row>
    <row r="4" spans="1:6" s="52" customFormat="1" ht="15" customHeight="1">
      <c r="A4" s="6"/>
      <c r="B4" s="22"/>
      <c r="C4" s="22"/>
      <c r="D4" s="8" t="s">
        <v>1</v>
      </c>
      <c r="E4" s="51"/>
      <c r="F4" s="51"/>
    </row>
    <row r="5" spans="1:6" s="54" customFormat="1" ht="14.45" customHeight="1">
      <c r="A5" s="85" t="s">
        <v>13</v>
      </c>
      <c r="B5" s="85"/>
      <c r="C5" s="85" t="s">
        <v>14</v>
      </c>
      <c r="D5" s="85"/>
      <c r="E5" s="53"/>
      <c r="F5" s="53"/>
    </row>
    <row r="6" spans="1:6" s="54" customFormat="1" ht="14.45" customHeight="1">
      <c r="A6" s="23" t="s">
        <v>67</v>
      </c>
      <c r="B6" s="56" t="s">
        <v>66</v>
      </c>
      <c r="C6" s="23" t="s">
        <v>39</v>
      </c>
      <c r="D6" s="56" t="s">
        <v>66</v>
      </c>
      <c r="E6" s="53"/>
      <c r="F6" s="53"/>
    </row>
    <row r="7" spans="1:6" s="52" customFormat="1" ht="14.45" customHeight="1">
      <c r="A7" s="28" t="s">
        <v>60</v>
      </c>
      <c r="B7" s="29">
        <v>712.18</v>
      </c>
      <c r="C7" s="30" t="s">
        <v>15</v>
      </c>
      <c r="D7" s="29">
        <v>712.18</v>
      </c>
      <c r="E7" s="51"/>
      <c r="F7" s="51"/>
    </row>
    <row r="8" spans="1:6" s="52" customFormat="1" ht="14.45" customHeight="1">
      <c r="A8" s="32" t="s">
        <v>61</v>
      </c>
      <c r="B8" s="29"/>
      <c r="C8" s="30" t="s">
        <v>17</v>
      </c>
      <c r="D8" s="29"/>
      <c r="E8" s="51"/>
      <c r="F8" s="51"/>
    </row>
    <row r="9" spans="1:6" s="52" customFormat="1" ht="14.45" customHeight="1">
      <c r="A9" s="32" t="s">
        <v>62</v>
      </c>
      <c r="B9" s="29"/>
      <c r="C9" s="30" t="s">
        <v>18</v>
      </c>
      <c r="D9" s="29"/>
      <c r="E9" s="51"/>
      <c r="F9" s="51"/>
    </row>
    <row r="10" spans="1:6" s="52" customFormat="1" ht="14.45" customHeight="1">
      <c r="A10" s="32" t="s">
        <v>63</v>
      </c>
      <c r="B10" s="29"/>
      <c r="C10" s="30" t="s">
        <v>19</v>
      </c>
      <c r="D10" s="29"/>
      <c r="E10" s="51"/>
      <c r="F10" s="51"/>
    </row>
    <row r="11" spans="1:6" s="52" customFormat="1" ht="14.45" customHeight="1">
      <c r="A11" s="32" t="s">
        <v>64</v>
      </c>
      <c r="B11" s="29"/>
      <c r="C11" s="30" t="s">
        <v>20</v>
      </c>
      <c r="D11" s="29"/>
      <c r="E11" s="51"/>
      <c r="F11" s="51"/>
    </row>
    <row r="12" spans="1:6" s="52" customFormat="1" ht="14.45" customHeight="1">
      <c r="A12" s="32" t="s">
        <v>65</v>
      </c>
      <c r="B12" s="29"/>
      <c r="C12" s="30" t="s">
        <v>21</v>
      </c>
      <c r="D12" s="29"/>
      <c r="E12" s="51"/>
      <c r="F12" s="51"/>
    </row>
    <row r="13" spans="1:6" s="52" customFormat="1" ht="14.45" customHeight="1">
      <c r="A13" s="30"/>
      <c r="B13" s="29"/>
      <c r="C13" s="30" t="s">
        <v>22</v>
      </c>
      <c r="D13" s="29"/>
      <c r="E13" s="51"/>
      <c r="F13" s="51"/>
    </row>
    <row r="14" spans="1:6" s="52" customFormat="1" ht="14.45" customHeight="1">
      <c r="A14" s="30"/>
      <c r="B14" s="29"/>
      <c r="C14" s="30" t="s">
        <v>23</v>
      </c>
      <c r="D14" s="29"/>
      <c r="E14" s="51"/>
      <c r="F14" s="51"/>
    </row>
    <row r="15" spans="1:6" s="52" customFormat="1" ht="14.45" customHeight="1">
      <c r="A15" s="30"/>
      <c r="B15" s="29"/>
      <c r="C15" s="30" t="s">
        <v>24</v>
      </c>
      <c r="D15" s="33"/>
      <c r="E15" s="51"/>
      <c r="F15" s="51"/>
    </row>
    <row r="16" spans="1:6" s="52" customFormat="1" ht="14.45" customHeight="1">
      <c r="A16" s="30"/>
      <c r="B16" s="29"/>
      <c r="C16" s="28" t="s">
        <v>25</v>
      </c>
      <c r="D16" s="29"/>
      <c r="E16" s="51"/>
      <c r="F16" s="51"/>
    </row>
    <row r="17" spans="1:6" s="52" customFormat="1" ht="14.45" customHeight="1">
      <c r="A17" s="30"/>
      <c r="B17" s="34"/>
      <c r="C17" s="28" t="s">
        <v>26</v>
      </c>
      <c r="D17" s="29"/>
      <c r="E17" s="51"/>
      <c r="F17" s="51"/>
    </row>
    <row r="18" spans="1:6" s="52" customFormat="1" ht="14.45" customHeight="1">
      <c r="A18" s="30"/>
      <c r="B18" s="29"/>
      <c r="C18" s="28" t="s">
        <v>27</v>
      </c>
      <c r="D18" s="29"/>
      <c r="E18" s="51"/>
      <c r="F18" s="51"/>
    </row>
    <row r="19" spans="1:6" s="52" customFormat="1" ht="14.45" customHeight="1">
      <c r="A19" s="30"/>
      <c r="B19" s="29"/>
      <c r="C19" s="28" t="s">
        <v>28</v>
      </c>
      <c r="D19" s="29"/>
      <c r="E19" s="51"/>
      <c r="F19" s="51"/>
    </row>
    <row r="20" spans="1:6" s="52" customFormat="1" ht="14.45" customHeight="1">
      <c r="A20" s="28"/>
      <c r="B20" s="29"/>
      <c r="C20" s="28" t="s">
        <v>29</v>
      </c>
      <c r="D20" s="29"/>
      <c r="E20" s="51"/>
      <c r="F20" s="51"/>
    </row>
    <row r="21" spans="1:6" s="52" customFormat="1" ht="14.45" customHeight="1">
      <c r="A21" s="28"/>
      <c r="B21" s="29"/>
      <c r="C21" s="28" t="s">
        <v>30</v>
      </c>
      <c r="D21" s="29"/>
      <c r="E21" s="51"/>
      <c r="F21" s="51"/>
    </row>
    <row r="22" spans="1:6" s="52" customFormat="1" ht="14.45" customHeight="1">
      <c r="A22" s="28"/>
      <c r="B22" s="29"/>
      <c r="C22" s="28" t="s">
        <v>31</v>
      </c>
      <c r="D22" s="29"/>
      <c r="E22" s="51"/>
      <c r="F22" s="51"/>
    </row>
    <row r="23" spans="1:6" s="52" customFormat="1" ht="14.45" customHeight="1">
      <c r="A23" s="35"/>
      <c r="B23" s="35"/>
      <c r="C23" s="28" t="s">
        <v>32</v>
      </c>
      <c r="D23" s="33"/>
      <c r="E23" s="51"/>
      <c r="F23" s="51"/>
    </row>
    <row r="24" spans="1:6" s="52" customFormat="1" ht="14.45" customHeight="1">
      <c r="A24" s="35"/>
      <c r="B24" s="35"/>
      <c r="C24" s="28" t="s">
        <v>33</v>
      </c>
      <c r="D24" s="33"/>
      <c r="E24" s="51"/>
      <c r="F24" s="51"/>
    </row>
    <row r="25" spans="1:6" s="52" customFormat="1" ht="14.45" customHeight="1">
      <c r="A25" s="35"/>
      <c r="B25" s="35"/>
      <c r="C25" s="28" t="s">
        <v>34</v>
      </c>
      <c r="D25" s="33"/>
      <c r="E25" s="51"/>
      <c r="F25" s="51"/>
    </row>
    <row r="26" spans="1:6" s="52" customFormat="1" ht="14.45" customHeight="1">
      <c r="A26" s="35"/>
      <c r="B26" s="35"/>
      <c r="C26" s="28" t="s">
        <v>35</v>
      </c>
      <c r="D26" s="33"/>
      <c r="E26" s="51"/>
      <c r="F26" s="51"/>
    </row>
    <row r="27" spans="1:6" s="52" customFormat="1" ht="14.45" customHeight="1">
      <c r="A27" s="35"/>
      <c r="B27" s="35"/>
      <c r="C27" s="28" t="s">
        <v>36</v>
      </c>
      <c r="D27" s="33"/>
      <c r="E27" s="51"/>
      <c r="F27" s="51"/>
    </row>
    <row r="28" spans="1:6" s="52" customFormat="1" ht="14.45" customHeight="1">
      <c r="A28" s="35"/>
      <c r="B28" s="35"/>
      <c r="C28" s="28" t="s">
        <v>37</v>
      </c>
      <c r="D28" s="33"/>
      <c r="E28" s="51"/>
      <c r="F28" s="51"/>
    </row>
    <row r="29" spans="1:6" s="52" customFormat="1" ht="14.45" customHeight="1">
      <c r="A29" s="64" t="s">
        <v>92</v>
      </c>
      <c r="B29" s="72">
        <f>SUM(B7:B28)</f>
        <v>712.18</v>
      </c>
      <c r="C29" s="64" t="s">
        <v>95</v>
      </c>
      <c r="D29" s="72">
        <f>SUM(D7:D28)</f>
        <v>712.18</v>
      </c>
      <c r="E29" s="51"/>
      <c r="F29" s="51"/>
    </row>
    <row r="30" spans="1:6" s="52" customFormat="1" ht="14.45" customHeight="1">
      <c r="A30" s="35" t="s">
        <v>93</v>
      </c>
      <c r="B30" s="35"/>
      <c r="C30" s="35" t="s">
        <v>96</v>
      </c>
      <c r="D30" s="33"/>
      <c r="E30" s="51"/>
      <c r="F30" s="51"/>
    </row>
    <row r="31" spans="1:6" s="52" customFormat="1" ht="14.45" customHeight="1">
      <c r="A31" s="35" t="s">
        <v>94</v>
      </c>
      <c r="B31" s="35"/>
      <c r="C31" s="35" t="s">
        <v>97</v>
      </c>
      <c r="D31" s="33"/>
      <c r="E31" s="51"/>
      <c r="F31" s="51"/>
    </row>
    <row r="32" spans="1:6" s="52" customFormat="1" ht="14.45" customHeight="1">
      <c r="A32" s="23" t="s">
        <v>38</v>
      </c>
      <c r="B32" s="72">
        <f>SUM(B29:B31)</f>
        <v>712.18</v>
      </c>
      <c r="C32" s="23" t="s">
        <v>38</v>
      </c>
      <c r="D32" s="73">
        <f>SUM(D29:D31)</f>
        <v>712.18</v>
      </c>
      <c r="E32" s="51"/>
      <c r="F32" s="51"/>
    </row>
    <row r="33" spans="1:4" ht="29.25" customHeight="1">
      <c r="A33" s="86"/>
      <c r="B33" s="87"/>
      <c r="C33" s="87"/>
      <c r="D33" s="87"/>
    </row>
  </sheetData>
  <mergeCells count="4">
    <mergeCell ref="A2:D2"/>
    <mergeCell ref="A5:B5"/>
    <mergeCell ref="C5:D5"/>
    <mergeCell ref="A33:D33"/>
  </mergeCells>
  <phoneticPr fontId="2" type="noConversion"/>
  <printOptions horizontalCentered="1"/>
  <pageMargins left="0.35433070866141736" right="0.35433070866141736" top="0.59055118110236227" bottom="0.78740157480314965" header="0.51181102362204722" footer="0.19685039370078741"/>
  <pageSetup paperSize="9" scale="99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K16"/>
  <sheetViews>
    <sheetView showZeros="0" zoomScale="110" zoomScaleNormal="110" zoomScaleSheetLayoutView="160" workbookViewId="0">
      <selection activeCell="G11" sqref="G11"/>
    </sheetView>
  </sheetViews>
  <sheetFormatPr defaultRowHeight="15.75"/>
  <cols>
    <col min="1" max="2" width="6.375" style="38" customWidth="1"/>
    <col min="3" max="3" width="10.75" style="38" customWidth="1"/>
    <col min="4" max="10" width="13.625" style="38" customWidth="1"/>
    <col min="11" max="16384" width="9" style="38"/>
  </cols>
  <sheetData>
    <row r="1" spans="1:11" s="52" customFormat="1" ht="20.25" customHeight="1">
      <c r="A1" s="66" t="s">
        <v>102</v>
      </c>
      <c r="G1" s="51"/>
      <c r="H1" s="51"/>
    </row>
    <row r="2" spans="1:11" s="49" customFormat="1" ht="23.25">
      <c r="A2" s="90" t="s">
        <v>89</v>
      </c>
      <c r="B2" s="91"/>
      <c r="C2" s="91"/>
      <c r="D2" s="91"/>
      <c r="E2" s="91"/>
      <c r="F2" s="91"/>
      <c r="G2" s="91"/>
      <c r="H2" s="91"/>
      <c r="I2" s="91"/>
      <c r="J2" s="91"/>
    </row>
    <row r="3" spans="1:11" hidden="1">
      <c r="A3" s="37"/>
      <c r="B3" s="37"/>
      <c r="C3" s="37"/>
      <c r="D3" s="37"/>
      <c r="E3" s="37"/>
      <c r="F3" s="37"/>
      <c r="G3" s="37"/>
      <c r="H3" s="37"/>
      <c r="I3" s="37"/>
      <c r="J3" s="5" t="s">
        <v>58</v>
      </c>
    </row>
    <row r="4" spans="1:11" s="41" customFormat="1" ht="15">
      <c r="A4" s="6"/>
      <c r="B4" s="39"/>
      <c r="C4" s="39"/>
      <c r="D4" s="39"/>
      <c r="E4" s="39"/>
      <c r="F4" s="40"/>
      <c r="G4" s="39"/>
      <c r="H4" s="39"/>
      <c r="I4" s="39"/>
      <c r="J4" s="8" t="s">
        <v>1</v>
      </c>
    </row>
    <row r="5" spans="1:11" s="43" customFormat="1" ht="22.5" customHeight="1">
      <c r="A5" s="93" t="s">
        <v>68</v>
      </c>
      <c r="B5" s="88"/>
      <c r="C5" s="88"/>
      <c r="D5" s="88" t="s">
        <v>50</v>
      </c>
      <c r="E5" s="94" t="s">
        <v>54</v>
      </c>
      <c r="F5" s="88" t="s">
        <v>51</v>
      </c>
      <c r="G5" s="88" t="s">
        <v>52</v>
      </c>
      <c r="H5" s="88" t="s">
        <v>55</v>
      </c>
      <c r="I5" s="88" t="s">
        <v>56</v>
      </c>
      <c r="J5" s="88" t="s">
        <v>53</v>
      </c>
      <c r="K5" s="42"/>
    </row>
    <row r="6" spans="1:11" s="43" customFormat="1" ht="22.5" customHeight="1">
      <c r="A6" s="92" t="s">
        <v>57</v>
      </c>
      <c r="B6" s="88"/>
      <c r="C6" s="88" t="s">
        <v>3</v>
      </c>
      <c r="D6" s="88"/>
      <c r="E6" s="94"/>
      <c r="F6" s="88"/>
      <c r="G6" s="88"/>
      <c r="H6" s="88"/>
      <c r="I6" s="88"/>
      <c r="J6" s="88"/>
      <c r="K6" s="42"/>
    </row>
    <row r="7" spans="1:11" s="43" customFormat="1" ht="22.5" customHeight="1">
      <c r="A7" s="88"/>
      <c r="B7" s="88"/>
      <c r="C7" s="88"/>
      <c r="D7" s="88"/>
      <c r="E7" s="94"/>
      <c r="F7" s="88"/>
      <c r="G7" s="88"/>
      <c r="H7" s="88"/>
      <c r="I7" s="88"/>
      <c r="J7" s="88"/>
      <c r="K7" s="42"/>
    </row>
    <row r="8" spans="1:11" s="41" customFormat="1" ht="22.5" customHeight="1">
      <c r="A8" s="95" t="s">
        <v>49</v>
      </c>
      <c r="B8" s="95"/>
      <c r="C8" s="95"/>
      <c r="D8" s="74">
        <f>SUM(D9:D14)</f>
        <v>712.18</v>
      </c>
      <c r="E8" s="74">
        <f t="shared" ref="E8:J8" si="0">SUM(E9:E14)</f>
        <v>712.18</v>
      </c>
      <c r="F8" s="74">
        <f t="shared" si="0"/>
        <v>0</v>
      </c>
      <c r="G8" s="74">
        <f t="shared" si="0"/>
        <v>0</v>
      </c>
      <c r="H8" s="74">
        <f t="shared" si="0"/>
        <v>0</v>
      </c>
      <c r="I8" s="74">
        <f t="shared" si="0"/>
        <v>0</v>
      </c>
      <c r="J8" s="74">
        <f t="shared" si="0"/>
        <v>0</v>
      </c>
      <c r="K8" s="45"/>
    </row>
    <row r="9" spans="1:11" s="41" customFormat="1" ht="22.5" customHeight="1">
      <c r="A9" s="89">
        <v>2010301</v>
      </c>
      <c r="B9" s="89"/>
      <c r="C9" s="68" t="s">
        <v>114</v>
      </c>
      <c r="D9" s="74">
        <f>SUM(E9:J9)</f>
        <v>712.18</v>
      </c>
      <c r="E9" s="44">
        <v>712.18</v>
      </c>
      <c r="F9" s="44"/>
      <c r="G9" s="44"/>
      <c r="H9" s="44"/>
      <c r="I9" s="44"/>
      <c r="J9" s="44"/>
      <c r="K9" s="45"/>
    </row>
    <row r="10" spans="1:11" s="41" customFormat="1" ht="22.5" customHeight="1">
      <c r="A10" s="89"/>
      <c r="B10" s="89"/>
      <c r="C10" s="46"/>
      <c r="D10" s="74">
        <f t="shared" ref="D10:D14" si="1">SUM(E10:J10)</f>
        <v>0</v>
      </c>
      <c r="E10" s="44"/>
      <c r="F10" s="44"/>
      <c r="G10" s="44"/>
      <c r="H10" s="44"/>
      <c r="I10" s="44"/>
      <c r="J10" s="44"/>
      <c r="K10" s="45"/>
    </row>
    <row r="11" spans="1:11" s="41" customFormat="1" ht="22.5" customHeight="1">
      <c r="A11" s="89"/>
      <c r="B11" s="89"/>
      <c r="C11" s="46"/>
      <c r="D11" s="74">
        <f t="shared" si="1"/>
        <v>0</v>
      </c>
      <c r="E11" s="44"/>
      <c r="F11" s="44"/>
      <c r="G11" s="44"/>
      <c r="H11" s="44"/>
      <c r="I11" s="44"/>
      <c r="J11" s="44"/>
      <c r="K11" s="45"/>
    </row>
    <row r="12" spans="1:11" s="41" customFormat="1" ht="22.5" customHeight="1">
      <c r="A12" s="89"/>
      <c r="B12" s="89"/>
      <c r="C12" s="46"/>
      <c r="D12" s="74">
        <f t="shared" si="1"/>
        <v>0</v>
      </c>
      <c r="E12" s="44"/>
      <c r="F12" s="44"/>
      <c r="G12" s="44"/>
      <c r="H12" s="44"/>
      <c r="I12" s="44"/>
      <c r="J12" s="44"/>
      <c r="K12" s="45"/>
    </row>
    <row r="13" spans="1:11" s="41" customFormat="1" ht="22.5" customHeight="1">
      <c r="A13" s="89"/>
      <c r="B13" s="89"/>
      <c r="C13" s="46"/>
      <c r="D13" s="74">
        <f t="shared" si="1"/>
        <v>0</v>
      </c>
      <c r="E13" s="44"/>
      <c r="F13" s="44"/>
      <c r="G13" s="44"/>
      <c r="H13" s="44"/>
      <c r="I13" s="44"/>
      <c r="J13" s="44"/>
      <c r="K13" s="45"/>
    </row>
    <row r="14" spans="1:11" s="41" customFormat="1" ht="22.5" customHeight="1">
      <c r="A14" s="89"/>
      <c r="B14" s="89"/>
      <c r="C14" s="46"/>
      <c r="D14" s="74">
        <f t="shared" si="1"/>
        <v>0</v>
      </c>
      <c r="E14" s="44"/>
      <c r="F14" s="44"/>
      <c r="G14" s="44"/>
      <c r="H14" s="44"/>
      <c r="I14" s="44"/>
      <c r="J14" s="44"/>
      <c r="K14" s="45"/>
    </row>
    <row r="15" spans="1:11">
      <c r="A15" s="50"/>
    </row>
    <row r="16" spans="1:11">
      <c r="A16" s="50"/>
    </row>
  </sheetData>
  <mergeCells count="18">
    <mergeCell ref="A14:B14"/>
    <mergeCell ref="A9:B9"/>
    <mergeCell ref="H5:H7"/>
    <mergeCell ref="I5:I7"/>
    <mergeCell ref="A6:B7"/>
    <mergeCell ref="C6:C7"/>
    <mergeCell ref="A13:B13"/>
    <mergeCell ref="A5:C5"/>
    <mergeCell ref="A12:B12"/>
    <mergeCell ref="E5:E7"/>
    <mergeCell ref="A8:C8"/>
    <mergeCell ref="F5:F7"/>
    <mergeCell ref="D5:D7"/>
    <mergeCell ref="A10:B10"/>
    <mergeCell ref="A2:J2"/>
    <mergeCell ref="J5:J7"/>
    <mergeCell ref="A11:B11"/>
    <mergeCell ref="G5:G7"/>
  </mergeCells>
  <phoneticPr fontId="2" type="noConversion"/>
  <printOptions horizontalCentered="1"/>
  <pageMargins left="0.35433070866141736" right="0.35433070866141736" top="0.78740157480314965" bottom="0.78740157480314965" header="0.51181102362204722" footer="0.19685039370078741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J20"/>
  <sheetViews>
    <sheetView showZeros="0" workbookViewId="0">
      <selection activeCell="F13" sqref="F13"/>
    </sheetView>
  </sheetViews>
  <sheetFormatPr defaultRowHeight="15.75"/>
  <cols>
    <col min="1" max="1" width="9.25" style="38" customWidth="1"/>
    <col min="2" max="2" width="9" style="38" customWidth="1"/>
    <col min="3" max="3" width="39.125" style="38" customWidth="1"/>
    <col min="4" max="4" width="14.375" style="38" customWidth="1"/>
    <col min="5" max="9" width="14.625" style="38" customWidth="1"/>
    <col min="10" max="10" width="9" style="38"/>
    <col min="11" max="11" width="12.625" style="38" customWidth="1"/>
    <col min="12" max="16384" width="9" style="38"/>
  </cols>
  <sheetData>
    <row r="1" spans="1:10" s="52" customFormat="1" ht="23.25" customHeight="1">
      <c r="A1" s="66" t="s">
        <v>106</v>
      </c>
      <c r="G1" s="51"/>
      <c r="H1" s="51"/>
    </row>
    <row r="2" spans="1:10" s="36" customFormat="1" ht="23.25">
      <c r="A2" s="90" t="s">
        <v>110</v>
      </c>
      <c r="B2" s="91"/>
      <c r="C2" s="91"/>
      <c r="D2" s="91"/>
      <c r="E2" s="91"/>
      <c r="F2" s="91"/>
      <c r="G2" s="91"/>
      <c r="H2" s="91"/>
      <c r="I2" s="91"/>
    </row>
    <row r="3" spans="1:10" hidden="1">
      <c r="A3" s="37"/>
      <c r="B3" s="37"/>
      <c r="C3" s="37"/>
      <c r="D3" s="37"/>
      <c r="E3" s="37"/>
      <c r="F3" s="37"/>
      <c r="G3" s="37"/>
      <c r="H3" s="37"/>
      <c r="I3" s="5" t="s">
        <v>41</v>
      </c>
    </row>
    <row r="4" spans="1:10" s="41" customFormat="1" ht="15">
      <c r="A4" s="6"/>
      <c r="B4" s="39"/>
      <c r="C4" s="39"/>
      <c r="D4" s="39"/>
      <c r="E4" s="39"/>
      <c r="F4" s="40"/>
      <c r="G4" s="39"/>
      <c r="H4" s="39"/>
      <c r="I4" s="8" t="s">
        <v>42</v>
      </c>
    </row>
    <row r="5" spans="1:10" s="43" customFormat="1" ht="23.25" customHeight="1">
      <c r="A5" s="93" t="s">
        <v>68</v>
      </c>
      <c r="B5" s="88"/>
      <c r="C5" s="88"/>
      <c r="D5" s="88" t="s">
        <v>43</v>
      </c>
      <c r="E5" s="88" t="s">
        <v>44</v>
      </c>
      <c r="F5" s="88" t="s">
        <v>10</v>
      </c>
      <c r="G5" s="88" t="s">
        <v>45</v>
      </c>
      <c r="H5" s="92" t="s">
        <v>46</v>
      </c>
      <c r="I5" s="88" t="s">
        <v>47</v>
      </c>
      <c r="J5" s="42"/>
    </row>
    <row r="6" spans="1:10" s="43" customFormat="1" ht="23.25" customHeight="1">
      <c r="A6" s="92" t="s">
        <v>48</v>
      </c>
      <c r="B6" s="88"/>
      <c r="C6" s="88" t="s">
        <v>3</v>
      </c>
      <c r="D6" s="88"/>
      <c r="E6" s="88"/>
      <c r="F6" s="88"/>
      <c r="G6" s="88"/>
      <c r="H6" s="88"/>
      <c r="I6" s="88"/>
      <c r="J6" s="42"/>
    </row>
    <row r="7" spans="1:10" s="43" customFormat="1" ht="23.25" customHeight="1">
      <c r="A7" s="88"/>
      <c r="B7" s="88"/>
      <c r="C7" s="88"/>
      <c r="D7" s="88"/>
      <c r="E7" s="88"/>
      <c r="F7" s="88"/>
      <c r="G7" s="88"/>
      <c r="H7" s="88"/>
      <c r="I7" s="88"/>
      <c r="J7" s="42"/>
    </row>
    <row r="8" spans="1:10" s="41" customFormat="1" ht="23.25" customHeight="1">
      <c r="A8" s="95" t="s">
        <v>49</v>
      </c>
      <c r="B8" s="95"/>
      <c r="C8" s="95"/>
      <c r="D8" s="74">
        <f>SUM(D9:D15)</f>
        <v>712.18</v>
      </c>
      <c r="E8" s="74">
        <f>SUM(E9:E17)</f>
        <v>208.78</v>
      </c>
      <c r="F8" s="74">
        <f t="shared" ref="F8:I8" si="0">SUM(F9:F17)</f>
        <v>503.4</v>
      </c>
      <c r="G8" s="74">
        <f t="shared" si="0"/>
        <v>0</v>
      </c>
      <c r="H8" s="74">
        <f t="shared" si="0"/>
        <v>0</v>
      </c>
      <c r="I8" s="74">
        <f t="shared" si="0"/>
        <v>0</v>
      </c>
      <c r="J8" s="45"/>
    </row>
    <row r="9" spans="1:10" s="41" customFormat="1" ht="23.25" customHeight="1">
      <c r="A9" s="96">
        <v>2150801</v>
      </c>
      <c r="B9" s="96"/>
      <c r="C9" s="81" t="s">
        <v>115</v>
      </c>
      <c r="D9" s="74">
        <f>SUM(E9:I9)</f>
        <v>712.18</v>
      </c>
      <c r="E9" s="44">
        <v>208.78</v>
      </c>
      <c r="F9" s="44">
        <v>503.4</v>
      </c>
      <c r="G9" s="44"/>
      <c r="H9" s="44"/>
      <c r="I9" s="44"/>
      <c r="J9" s="45"/>
    </row>
    <row r="10" spans="1:10" s="41" customFormat="1" ht="23.25" customHeight="1">
      <c r="A10" s="89"/>
      <c r="B10" s="89"/>
      <c r="C10" s="69"/>
      <c r="D10" s="74"/>
      <c r="E10" s="44"/>
      <c r="F10" s="44"/>
      <c r="G10" s="44"/>
      <c r="H10" s="44"/>
      <c r="I10" s="44"/>
      <c r="J10" s="45"/>
    </row>
    <row r="11" spans="1:10" s="41" customFormat="1" ht="23.25" customHeight="1">
      <c r="A11" s="97"/>
      <c r="B11" s="98"/>
      <c r="C11" s="69"/>
      <c r="D11" s="74"/>
      <c r="E11" s="44"/>
      <c r="F11" s="44"/>
      <c r="H11" s="44"/>
      <c r="I11" s="44"/>
      <c r="J11" s="45"/>
    </row>
    <row r="12" spans="1:10" s="41" customFormat="1" ht="23.25" customHeight="1">
      <c r="A12" s="89"/>
      <c r="B12" s="89"/>
      <c r="C12" s="70"/>
      <c r="D12" s="74"/>
      <c r="E12" s="44"/>
      <c r="F12" s="44"/>
      <c r="H12" s="44"/>
      <c r="I12" s="44"/>
      <c r="J12" s="45"/>
    </row>
    <row r="13" spans="1:10" s="41" customFormat="1" ht="23.25" customHeight="1">
      <c r="A13" s="89"/>
      <c r="B13" s="89"/>
      <c r="C13" s="70"/>
      <c r="D13" s="74"/>
      <c r="E13" s="44"/>
      <c r="F13" s="44"/>
      <c r="G13" s="44"/>
      <c r="H13" s="44"/>
      <c r="I13" s="44"/>
      <c r="J13" s="45"/>
    </row>
    <row r="14" spans="1:10" s="41" customFormat="1" ht="23.25" customHeight="1">
      <c r="A14" s="99"/>
      <c r="B14" s="100"/>
      <c r="C14" s="76"/>
      <c r="D14" s="74">
        <f t="shared" ref="D14:D17" si="1">SUM(E14:I14)</f>
        <v>0</v>
      </c>
      <c r="E14" s="44"/>
      <c r="F14" s="44"/>
      <c r="G14" s="44"/>
      <c r="H14" s="44"/>
      <c r="I14" s="44"/>
      <c r="J14" s="45"/>
    </row>
    <row r="15" spans="1:10" s="41" customFormat="1" ht="23.25" customHeight="1">
      <c r="A15" s="99"/>
      <c r="B15" s="100"/>
      <c r="C15" s="76"/>
      <c r="D15" s="74">
        <f t="shared" si="1"/>
        <v>0</v>
      </c>
      <c r="E15" s="44"/>
      <c r="F15" s="44"/>
      <c r="G15" s="44"/>
      <c r="H15" s="44"/>
      <c r="I15" s="44"/>
      <c r="J15" s="45"/>
    </row>
    <row r="16" spans="1:10" ht="23.25" customHeight="1">
      <c r="A16" s="97"/>
      <c r="B16" s="98"/>
      <c r="C16" s="67"/>
      <c r="D16" s="74">
        <f t="shared" si="1"/>
        <v>0</v>
      </c>
      <c r="E16" s="44"/>
      <c r="F16" s="44"/>
      <c r="G16" s="44"/>
      <c r="H16" s="44"/>
      <c r="I16" s="44"/>
    </row>
    <row r="17" spans="1:9" ht="23.25" customHeight="1">
      <c r="A17" s="89"/>
      <c r="B17" s="89"/>
      <c r="C17" s="46"/>
      <c r="D17" s="74">
        <f t="shared" si="1"/>
        <v>0</v>
      </c>
      <c r="E17" s="44"/>
      <c r="F17" s="44"/>
      <c r="G17" s="44"/>
      <c r="H17" s="44"/>
      <c r="I17" s="44"/>
    </row>
    <row r="18" spans="1:9">
      <c r="A18" s="47"/>
    </row>
    <row r="19" spans="1:9">
      <c r="A19" s="48"/>
    </row>
    <row r="20" spans="1:9">
      <c r="A20" s="48"/>
    </row>
  </sheetData>
  <mergeCells count="20">
    <mergeCell ref="A2:I2"/>
    <mergeCell ref="G5:G7"/>
    <mergeCell ref="H5:H7"/>
    <mergeCell ref="I5:I7"/>
    <mergeCell ref="A6:B7"/>
    <mergeCell ref="C6:C7"/>
    <mergeCell ref="A5:C5"/>
    <mergeCell ref="D5:D7"/>
    <mergeCell ref="A13:B13"/>
    <mergeCell ref="A17:B17"/>
    <mergeCell ref="E5:E7"/>
    <mergeCell ref="F5:F7"/>
    <mergeCell ref="A9:B9"/>
    <mergeCell ref="A10:B10"/>
    <mergeCell ref="A11:B11"/>
    <mergeCell ref="A12:B12"/>
    <mergeCell ref="A8:C8"/>
    <mergeCell ref="A14:B14"/>
    <mergeCell ref="A15:B15"/>
    <mergeCell ref="A16:B16"/>
  </mergeCells>
  <phoneticPr fontId="2" type="noConversion"/>
  <printOptions horizontalCentered="1"/>
  <pageMargins left="0.35433070866141736" right="0.35433070866141736" top="0.78740157480314965" bottom="0.78740157480314965" header="0.51181102362204722" footer="0.19685039370078741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1"/>
  <sheetViews>
    <sheetView showZeros="0" topLeftCell="A10" zoomScaleSheetLayoutView="100" workbookViewId="0">
      <selection activeCell="F17" sqref="F17"/>
    </sheetView>
  </sheetViews>
  <sheetFormatPr defaultRowHeight="15.75"/>
  <cols>
    <col min="1" max="1" width="36.375" style="1" customWidth="1"/>
    <col min="2" max="2" width="15.625" style="1" customWidth="1"/>
    <col min="3" max="3" width="35.75" style="1" customWidth="1"/>
    <col min="4" max="4" width="15.625" style="1" customWidth="1"/>
    <col min="5" max="6" width="13.875" style="1" customWidth="1"/>
    <col min="7" max="7" width="15.625" style="1" customWidth="1"/>
    <col min="8" max="9" width="9" style="2"/>
    <col min="10" max="16384" width="9" style="1"/>
  </cols>
  <sheetData>
    <row r="1" spans="1:9" s="52" customFormat="1" ht="18" customHeight="1">
      <c r="A1" s="66" t="s">
        <v>103</v>
      </c>
      <c r="E1" s="51"/>
      <c r="F1" s="51"/>
      <c r="G1" s="51"/>
    </row>
    <row r="2" spans="1:9" s="20" customFormat="1" ht="18" customHeight="1">
      <c r="A2" s="83" t="s">
        <v>90</v>
      </c>
      <c r="B2" s="84"/>
      <c r="C2" s="84"/>
      <c r="D2" s="84"/>
      <c r="E2" s="84"/>
      <c r="F2" s="84"/>
      <c r="G2" s="84"/>
      <c r="H2" s="19"/>
      <c r="I2" s="19"/>
    </row>
    <row r="3" spans="1:9" ht="9.9499999999999993" hidden="1" customHeight="1">
      <c r="A3" s="21"/>
      <c r="B3" s="21"/>
      <c r="C3" s="21"/>
      <c r="D3" s="21"/>
      <c r="E3" s="21"/>
      <c r="F3" s="21"/>
      <c r="G3" s="5" t="s">
        <v>12</v>
      </c>
    </row>
    <row r="4" spans="1:9" ht="15" customHeight="1">
      <c r="A4" s="6"/>
      <c r="B4" s="22"/>
      <c r="C4" s="22"/>
      <c r="D4" s="22"/>
      <c r="E4" s="22"/>
      <c r="F4" s="22"/>
      <c r="G4" s="8" t="s">
        <v>1</v>
      </c>
    </row>
    <row r="5" spans="1:9" s="25" customFormat="1" ht="14.45" customHeight="1">
      <c r="A5" s="85" t="s">
        <v>13</v>
      </c>
      <c r="B5" s="85"/>
      <c r="C5" s="85" t="s">
        <v>14</v>
      </c>
      <c r="D5" s="85"/>
      <c r="E5" s="85"/>
      <c r="F5" s="85"/>
      <c r="G5" s="85"/>
      <c r="H5" s="24"/>
      <c r="I5" s="24"/>
    </row>
    <row r="6" spans="1:9" s="54" customFormat="1" ht="31.5" customHeight="1">
      <c r="A6" s="23" t="s">
        <v>71</v>
      </c>
      <c r="B6" s="26" t="s">
        <v>72</v>
      </c>
      <c r="C6" s="23" t="s">
        <v>71</v>
      </c>
      <c r="D6" s="26" t="s">
        <v>73</v>
      </c>
      <c r="E6" s="27" t="s">
        <v>74</v>
      </c>
      <c r="F6" s="27" t="s">
        <v>75</v>
      </c>
      <c r="G6" s="58" t="s">
        <v>70</v>
      </c>
      <c r="H6" s="53"/>
      <c r="I6" s="53"/>
    </row>
    <row r="7" spans="1:9" s="52" customFormat="1" ht="14.45" customHeight="1">
      <c r="A7" s="28" t="s">
        <v>40</v>
      </c>
      <c r="B7" s="29">
        <v>712.18</v>
      </c>
      <c r="C7" s="30" t="s">
        <v>15</v>
      </c>
      <c r="D7" s="31">
        <f>SUM(E7:G7)</f>
        <v>712.18</v>
      </c>
      <c r="E7" s="31">
        <v>712.18</v>
      </c>
      <c r="F7" s="31"/>
      <c r="G7" s="29"/>
      <c r="H7" s="51"/>
      <c r="I7" s="51"/>
    </row>
    <row r="8" spans="1:9" s="52" customFormat="1" ht="14.45" customHeight="1">
      <c r="A8" s="32" t="s">
        <v>16</v>
      </c>
      <c r="B8" s="29"/>
      <c r="C8" s="30" t="s">
        <v>17</v>
      </c>
      <c r="D8" s="31">
        <f t="shared" ref="D8:D28" si="0">SUM(E8:G8)</f>
        <v>0</v>
      </c>
      <c r="E8" s="31"/>
      <c r="F8" s="31"/>
      <c r="G8" s="29"/>
      <c r="H8" s="51"/>
      <c r="I8" s="51"/>
    </row>
    <row r="9" spans="1:9" s="52" customFormat="1" ht="14.45" customHeight="1">
      <c r="A9" s="57" t="s">
        <v>69</v>
      </c>
      <c r="B9" s="29"/>
      <c r="C9" s="30" t="s">
        <v>18</v>
      </c>
      <c r="D9" s="31">
        <f t="shared" si="0"/>
        <v>0</v>
      </c>
      <c r="E9" s="31"/>
      <c r="F9" s="31"/>
      <c r="G9" s="29"/>
      <c r="H9" s="51"/>
      <c r="I9" s="51"/>
    </row>
    <row r="10" spans="1:9" s="52" customFormat="1" ht="14.45" customHeight="1">
      <c r="A10" s="32"/>
      <c r="B10" s="29"/>
      <c r="C10" s="30" t="s">
        <v>19</v>
      </c>
      <c r="D10" s="31">
        <f t="shared" si="0"/>
        <v>0</v>
      </c>
      <c r="E10" s="31"/>
      <c r="F10" s="31"/>
      <c r="G10" s="29"/>
      <c r="H10" s="51"/>
      <c r="I10" s="51"/>
    </row>
    <row r="11" spans="1:9" s="52" customFormat="1" ht="14.45" customHeight="1">
      <c r="A11" s="32"/>
      <c r="B11" s="29"/>
      <c r="C11" s="30" t="s">
        <v>20</v>
      </c>
      <c r="D11" s="31">
        <f t="shared" si="0"/>
        <v>0</v>
      </c>
      <c r="E11" s="31"/>
      <c r="F11" s="31"/>
      <c r="G11" s="29"/>
      <c r="H11" s="51"/>
      <c r="I11" s="51"/>
    </row>
    <row r="12" spans="1:9" s="52" customFormat="1" ht="14.45" customHeight="1">
      <c r="A12" s="32"/>
      <c r="B12" s="29"/>
      <c r="C12" s="30" t="s">
        <v>21</v>
      </c>
      <c r="D12" s="31">
        <f t="shared" si="0"/>
        <v>0</v>
      </c>
      <c r="E12" s="31"/>
      <c r="F12" s="31"/>
      <c r="G12" s="29"/>
      <c r="H12" s="51"/>
      <c r="I12" s="51"/>
    </row>
    <row r="13" spans="1:9" s="52" customFormat="1" ht="14.45" customHeight="1">
      <c r="A13" s="30"/>
      <c r="B13" s="29"/>
      <c r="C13" s="30" t="s">
        <v>22</v>
      </c>
      <c r="D13" s="31">
        <f t="shared" si="0"/>
        <v>0</v>
      </c>
      <c r="E13" s="31"/>
      <c r="F13" s="31"/>
      <c r="G13" s="29"/>
      <c r="H13" s="51"/>
      <c r="I13" s="51"/>
    </row>
    <row r="14" spans="1:9" s="52" customFormat="1" ht="14.45" customHeight="1">
      <c r="A14" s="30"/>
      <c r="B14" s="29"/>
      <c r="C14" s="30" t="s">
        <v>23</v>
      </c>
      <c r="D14" s="31">
        <f t="shared" si="0"/>
        <v>0</v>
      </c>
      <c r="E14" s="31"/>
      <c r="F14" s="31"/>
      <c r="G14" s="29"/>
      <c r="H14" s="51"/>
      <c r="I14" s="51"/>
    </row>
    <row r="15" spans="1:9" s="52" customFormat="1" ht="14.45" customHeight="1">
      <c r="A15" s="30"/>
      <c r="B15" s="29"/>
      <c r="C15" s="30" t="s">
        <v>24</v>
      </c>
      <c r="D15" s="31">
        <f t="shared" si="0"/>
        <v>0</v>
      </c>
      <c r="E15" s="31"/>
      <c r="F15" s="31"/>
      <c r="G15" s="33"/>
      <c r="H15" s="51"/>
      <c r="I15" s="51"/>
    </row>
    <row r="16" spans="1:9" s="52" customFormat="1" ht="14.45" customHeight="1">
      <c r="A16" s="30"/>
      <c r="B16" s="29"/>
      <c r="C16" s="28" t="s">
        <v>25</v>
      </c>
      <c r="D16" s="31">
        <f t="shared" si="0"/>
        <v>0</v>
      </c>
      <c r="E16" s="31"/>
      <c r="F16" s="31"/>
      <c r="G16" s="29"/>
      <c r="H16" s="51"/>
      <c r="I16" s="51"/>
    </row>
    <row r="17" spans="1:9" s="52" customFormat="1" ht="14.45" customHeight="1">
      <c r="A17" s="30"/>
      <c r="B17" s="34"/>
      <c r="C17" s="28" t="s">
        <v>26</v>
      </c>
      <c r="D17" s="31">
        <f t="shared" si="0"/>
        <v>0</v>
      </c>
      <c r="E17" s="31"/>
      <c r="F17" s="31"/>
      <c r="G17" s="29"/>
      <c r="H17" s="51"/>
      <c r="I17" s="51"/>
    </row>
    <row r="18" spans="1:9" s="52" customFormat="1" ht="14.45" customHeight="1">
      <c r="A18" s="30"/>
      <c r="B18" s="29"/>
      <c r="C18" s="28" t="s">
        <v>27</v>
      </c>
      <c r="D18" s="31">
        <f t="shared" si="0"/>
        <v>0</v>
      </c>
      <c r="E18" s="31"/>
      <c r="F18" s="31"/>
      <c r="G18" s="29"/>
      <c r="H18" s="51"/>
      <c r="I18" s="51"/>
    </row>
    <row r="19" spans="1:9" s="52" customFormat="1" ht="14.45" customHeight="1">
      <c r="A19" s="30"/>
      <c r="B19" s="29"/>
      <c r="C19" s="28" t="s">
        <v>28</v>
      </c>
      <c r="D19" s="31">
        <f t="shared" si="0"/>
        <v>0</v>
      </c>
      <c r="E19" s="31"/>
      <c r="F19" s="31"/>
      <c r="G19" s="29"/>
      <c r="H19" s="51"/>
      <c r="I19" s="51"/>
    </row>
    <row r="20" spans="1:9" s="52" customFormat="1" ht="14.45" customHeight="1">
      <c r="A20" s="28"/>
      <c r="B20" s="29"/>
      <c r="C20" s="28" t="s">
        <v>29</v>
      </c>
      <c r="D20" s="31">
        <f t="shared" si="0"/>
        <v>0</v>
      </c>
      <c r="E20" s="31"/>
      <c r="F20" s="31"/>
      <c r="G20" s="29"/>
      <c r="H20" s="51"/>
      <c r="I20" s="51"/>
    </row>
    <row r="21" spans="1:9" s="52" customFormat="1" ht="14.45" customHeight="1">
      <c r="A21" s="28"/>
      <c r="B21" s="29"/>
      <c r="C21" s="28" t="s">
        <v>30</v>
      </c>
      <c r="D21" s="31">
        <f t="shared" si="0"/>
        <v>0</v>
      </c>
      <c r="E21" s="31"/>
      <c r="F21" s="31"/>
      <c r="G21" s="29"/>
      <c r="H21" s="51"/>
      <c r="I21" s="51"/>
    </row>
    <row r="22" spans="1:9" s="52" customFormat="1" ht="14.45" customHeight="1">
      <c r="A22" s="28"/>
      <c r="B22" s="29"/>
      <c r="C22" s="28" t="s">
        <v>31</v>
      </c>
      <c r="D22" s="31">
        <f t="shared" si="0"/>
        <v>0</v>
      </c>
      <c r="E22" s="31"/>
      <c r="F22" s="31"/>
      <c r="G22" s="29"/>
      <c r="H22" s="51"/>
      <c r="I22" s="51"/>
    </row>
    <row r="23" spans="1:9" s="52" customFormat="1" ht="14.45" customHeight="1">
      <c r="A23" s="35"/>
      <c r="B23" s="35"/>
      <c r="C23" s="28" t="s">
        <v>32</v>
      </c>
      <c r="D23" s="31">
        <f t="shared" si="0"/>
        <v>0</v>
      </c>
      <c r="E23" s="31"/>
      <c r="F23" s="31"/>
      <c r="G23" s="33"/>
      <c r="H23" s="51"/>
      <c r="I23" s="51"/>
    </row>
    <row r="24" spans="1:9" s="52" customFormat="1" ht="14.45" customHeight="1">
      <c r="A24" s="35"/>
      <c r="B24" s="35"/>
      <c r="C24" s="28" t="s">
        <v>33</v>
      </c>
      <c r="D24" s="31">
        <f t="shared" si="0"/>
        <v>0</v>
      </c>
      <c r="E24" s="31"/>
      <c r="F24" s="31"/>
      <c r="G24" s="33"/>
      <c r="H24" s="51"/>
      <c r="I24" s="51"/>
    </row>
    <row r="25" spans="1:9" s="52" customFormat="1" ht="14.45" customHeight="1">
      <c r="A25" s="35"/>
      <c r="B25" s="35"/>
      <c r="C25" s="28" t="s">
        <v>34</v>
      </c>
      <c r="D25" s="31">
        <f t="shared" si="0"/>
        <v>0</v>
      </c>
      <c r="E25" s="31"/>
      <c r="F25" s="31"/>
      <c r="G25" s="33"/>
      <c r="H25" s="51"/>
      <c r="I25" s="51"/>
    </row>
    <row r="26" spans="1:9" s="52" customFormat="1" ht="14.45" customHeight="1">
      <c r="A26" s="35"/>
      <c r="B26" s="35"/>
      <c r="C26" s="28" t="s">
        <v>35</v>
      </c>
      <c r="D26" s="31">
        <f t="shared" si="0"/>
        <v>0</v>
      </c>
      <c r="E26" s="31"/>
      <c r="F26" s="31"/>
      <c r="G26" s="33"/>
      <c r="H26" s="51"/>
      <c r="I26" s="51"/>
    </row>
    <row r="27" spans="1:9" s="52" customFormat="1" ht="14.45" customHeight="1">
      <c r="A27" s="35"/>
      <c r="B27" s="35"/>
      <c r="C27" s="28" t="s">
        <v>36</v>
      </c>
      <c r="D27" s="31">
        <f t="shared" si="0"/>
        <v>0</v>
      </c>
      <c r="E27" s="31"/>
      <c r="F27" s="31"/>
      <c r="G27" s="33"/>
      <c r="H27" s="51"/>
      <c r="I27" s="51"/>
    </row>
    <row r="28" spans="1:9" s="52" customFormat="1" ht="14.45" customHeight="1">
      <c r="A28" s="35"/>
      <c r="B28" s="35"/>
      <c r="C28" s="28" t="s">
        <v>37</v>
      </c>
      <c r="D28" s="31">
        <f t="shared" si="0"/>
        <v>0</v>
      </c>
      <c r="E28" s="31"/>
      <c r="F28" s="31"/>
      <c r="G28" s="33"/>
      <c r="H28" s="51"/>
      <c r="I28" s="51"/>
    </row>
    <row r="29" spans="1:9" s="52" customFormat="1" ht="14.45" customHeight="1">
      <c r="A29" s="64" t="s">
        <v>98</v>
      </c>
      <c r="B29" s="72">
        <f>SUM(B7:B28)</f>
        <v>712.18</v>
      </c>
      <c r="C29" s="64" t="s">
        <v>95</v>
      </c>
      <c r="D29" s="75">
        <f>SUM(D7:D28)</f>
        <v>712.18</v>
      </c>
      <c r="E29" s="75">
        <f t="shared" ref="E29:G29" si="1">SUM(E7:E28)</f>
        <v>712.18</v>
      </c>
      <c r="F29" s="75">
        <f t="shared" si="1"/>
        <v>0</v>
      </c>
      <c r="G29" s="75">
        <f t="shared" si="1"/>
        <v>0</v>
      </c>
      <c r="H29" s="51"/>
      <c r="I29" s="51"/>
    </row>
    <row r="30" spans="1:9" s="52" customFormat="1" ht="14.45" customHeight="1">
      <c r="A30" s="65" t="s">
        <v>99</v>
      </c>
      <c r="B30" s="35"/>
      <c r="C30" s="33" t="s">
        <v>100</v>
      </c>
      <c r="D30" s="31"/>
      <c r="E30" s="31"/>
      <c r="F30" s="31"/>
      <c r="G30" s="33"/>
      <c r="H30" s="51"/>
      <c r="I30" s="51"/>
    </row>
    <row r="31" spans="1:9" s="52" customFormat="1" ht="14.45" customHeight="1">
      <c r="A31" s="23" t="s">
        <v>38</v>
      </c>
      <c r="B31" s="72">
        <f>SUM(B29:B30)</f>
        <v>712.18</v>
      </c>
      <c r="C31" s="23" t="s">
        <v>38</v>
      </c>
      <c r="D31" s="75">
        <f>SUM(D29:D30)</f>
        <v>712.18</v>
      </c>
      <c r="E31" s="75">
        <f t="shared" ref="E31:G31" si="2">SUM(E29:E30)</f>
        <v>712.18</v>
      </c>
      <c r="F31" s="75">
        <f t="shared" si="2"/>
        <v>0</v>
      </c>
      <c r="G31" s="75">
        <f t="shared" si="2"/>
        <v>0</v>
      </c>
      <c r="H31" s="51"/>
      <c r="I31" s="51"/>
    </row>
  </sheetData>
  <mergeCells count="3">
    <mergeCell ref="A2:G2"/>
    <mergeCell ref="A5:B5"/>
    <mergeCell ref="C5:G5"/>
  </mergeCells>
  <phoneticPr fontId="2" type="noConversion"/>
  <printOptions horizontalCentered="1"/>
  <pageMargins left="0.35433070866141736" right="0.35433070866141736" top="0.59055118110236227" bottom="0.78740157480314965" header="0.51181102362204722" footer="0.19685039370078741"/>
  <pageSetup paperSize="9" scale="89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23"/>
  <sheetViews>
    <sheetView showZeros="0" workbookViewId="0">
      <selection activeCell="C18" sqref="C18"/>
    </sheetView>
  </sheetViews>
  <sheetFormatPr defaultRowHeight="15.75"/>
  <cols>
    <col min="1" max="2" width="5.75" style="11" customWidth="1"/>
    <col min="3" max="3" width="25.75" style="11" bestFit="1" customWidth="1"/>
    <col min="4" max="6" width="21.75" style="11" customWidth="1"/>
    <col min="7" max="16384" width="9" style="11"/>
  </cols>
  <sheetData>
    <row r="1" spans="1:8" s="52" customFormat="1" ht="21" customHeight="1">
      <c r="A1" s="66" t="s">
        <v>104</v>
      </c>
      <c r="G1" s="51"/>
      <c r="H1" s="51"/>
    </row>
    <row r="2" spans="1:8" s="3" customFormat="1" ht="30" customHeight="1">
      <c r="A2" s="105" t="s">
        <v>111</v>
      </c>
      <c r="B2" s="106"/>
      <c r="C2" s="106"/>
      <c r="D2" s="106"/>
      <c r="E2" s="106"/>
      <c r="F2" s="106"/>
    </row>
    <row r="3" spans="1:8" s="4" customFormat="1" ht="11.1" hidden="1" customHeight="1">
      <c r="A3" s="12"/>
      <c r="B3" s="12"/>
      <c r="C3" s="12"/>
      <c r="F3" s="5" t="s">
        <v>8</v>
      </c>
    </row>
    <row r="4" spans="1:8" s="4" customFormat="1" ht="15" customHeight="1">
      <c r="A4" s="6"/>
      <c r="B4" s="13"/>
      <c r="C4" s="13"/>
      <c r="D4" s="7"/>
      <c r="E4" s="7"/>
      <c r="F4" s="8" t="s">
        <v>2</v>
      </c>
    </row>
    <row r="5" spans="1:8" s="10" customFormat="1" ht="20.25" customHeight="1">
      <c r="A5" s="107" t="s">
        <v>68</v>
      </c>
      <c r="B5" s="108"/>
      <c r="C5" s="108"/>
      <c r="D5" s="109" t="s">
        <v>76</v>
      </c>
      <c r="E5" s="104" t="s">
        <v>9</v>
      </c>
      <c r="F5" s="104" t="s">
        <v>10</v>
      </c>
    </row>
    <row r="6" spans="1:8" s="10" customFormat="1" ht="24.75" customHeight="1">
      <c r="A6" s="108" t="s">
        <v>11</v>
      </c>
      <c r="B6" s="108"/>
      <c r="C6" s="108" t="s">
        <v>3</v>
      </c>
      <c r="D6" s="104"/>
      <c r="E6" s="104"/>
      <c r="F6" s="104"/>
    </row>
    <row r="7" spans="1:8" s="10" customFormat="1" ht="18" customHeight="1">
      <c r="A7" s="108"/>
      <c r="B7" s="108"/>
      <c r="C7" s="108"/>
      <c r="D7" s="104"/>
      <c r="E7" s="104"/>
      <c r="F7" s="104"/>
    </row>
    <row r="8" spans="1:8" s="10" customFormat="1" ht="22.5" customHeight="1">
      <c r="A8" s="108"/>
      <c r="B8" s="108"/>
      <c r="C8" s="108"/>
      <c r="D8" s="104"/>
      <c r="E8" s="104"/>
      <c r="F8" s="104"/>
    </row>
    <row r="9" spans="1:8" s="10" customFormat="1" ht="22.5" customHeight="1">
      <c r="A9" s="101" t="s">
        <v>4</v>
      </c>
      <c r="B9" s="101"/>
      <c r="C9" s="101"/>
      <c r="D9" s="80">
        <f>SUM(D10:D19)</f>
        <v>712.18</v>
      </c>
      <c r="E9" s="80">
        <f t="shared" ref="E9:F9" si="0">SUM(E10:E19)</f>
        <v>208.78</v>
      </c>
      <c r="F9" s="80">
        <f t="shared" si="0"/>
        <v>503.4</v>
      </c>
    </row>
    <row r="10" spans="1:8" ht="22.5" customHeight="1">
      <c r="A10" s="96">
        <v>2150801</v>
      </c>
      <c r="B10" s="96"/>
      <c r="C10" s="81" t="s">
        <v>114</v>
      </c>
      <c r="D10" s="80">
        <f>SUM(E10:F10)</f>
        <v>712.18</v>
      </c>
      <c r="E10" s="44">
        <v>208.78</v>
      </c>
      <c r="F10" s="44">
        <v>503.4</v>
      </c>
    </row>
    <row r="11" spans="1:8" ht="22.5" customHeight="1">
      <c r="A11" s="89"/>
      <c r="B11" s="89"/>
      <c r="C11" s="69"/>
      <c r="D11" s="80"/>
      <c r="E11" s="44"/>
      <c r="F11" s="44"/>
    </row>
    <row r="12" spans="1:8" ht="22.5" customHeight="1">
      <c r="A12" s="89"/>
      <c r="B12" s="89"/>
      <c r="C12" s="68"/>
      <c r="D12" s="80"/>
      <c r="E12" s="44"/>
      <c r="F12" s="44"/>
    </row>
    <row r="13" spans="1:8" ht="22.5" customHeight="1">
      <c r="A13" s="89"/>
      <c r="B13" s="89"/>
      <c r="C13" s="69"/>
      <c r="D13" s="80"/>
      <c r="E13" s="44"/>
      <c r="F13" s="44"/>
    </row>
    <row r="14" spans="1:8" ht="22.5" customHeight="1">
      <c r="A14" s="89"/>
      <c r="B14" s="89"/>
      <c r="C14" s="70"/>
      <c r="D14" s="80"/>
      <c r="E14" s="44"/>
      <c r="F14" s="44"/>
    </row>
    <row r="15" spans="1:8" ht="22.5" customHeight="1">
      <c r="A15" s="77"/>
      <c r="B15" s="78"/>
      <c r="C15" s="70"/>
      <c r="D15" s="80">
        <f t="shared" ref="D15:D19" si="1">SUM(E15:F15)</f>
        <v>0</v>
      </c>
      <c r="E15" s="44"/>
      <c r="F15" s="44"/>
    </row>
    <row r="16" spans="1:8" ht="22.5" customHeight="1">
      <c r="A16" s="77"/>
      <c r="B16" s="78"/>
      <c r="C16" s="70"/>
      <c r="D16" s="80">
        <f t="shared" si="1"/>
        <v>0</v>
      </c>
      <c r="E16" s="44"/>
      <c r="F16" s="44"/>
    </row>
    <row r="17" spans="1:6" ht="22.5" customHeight="1">
      <c r="A17" s="77"/>
      <c r="B17" s="78"/>
      <c r="C17" s="70"/>
      <c r="D17" s="80">
        <f t="shared" si="1"/>
        <v>0</v>
      </c>
      <c r="E17" s="79"/>
      <c r="F17" s="79"/>
    </row>
    <row r="18" spans="1:6" ht="22.5" customHeight="1">
      <c r="A18" s="77"/>
      <c r="B18" s="78"/>
      <c r="C18" s="70"/>
      <c r="D18" s="80">
        <f t="shared" si="1"/>
        <v>0</v>
      </c>
      <c r="E18" s="79"/>
      <c r="F18" s="79"/>
    </row>
    <row r="19" spans="1:6" ht="22.5" customHeight="1">
      <c r="A19" s="102"/>
      <c r="B19" s="103"/>
      <c r="C19" s="15"/>
      <c r="D19" s="80">
        <f t="shared" si="1"/>
        <v>0</v>
      </c>
      <c r="E19" s="79"/>
      <c r="F19" s="79"/>
    </row>
    <row r="20" spans="1:6">
      <c r="A20" s="18"/>
    </row>
    <row r="21" spans="1:6">
      <c r="A21" s="18"/>
    </row>
    <row r="22" spans="1:6">
      <c r="A22" s="18"/>
    </row>
    <row r="23" spans="1:6">
      <c r="A23" s="18"/>
    </row>
  </sheetData>
  <mergeCells count="14">
    <mergeCell ref="F5:F8"/>
    <mergeCell ref="A2:F2"/>
    <mergeCell ref="A5:C5"/>
    <mergeCell ref="A6:B8"/>
    <mergeCell ref="C6:C8"/>
    <mergeCell ref="D5:D8"/>
    <mergeCell ref="E5:E8"/>
    <mergeCell ref="A9:C9"/>
    <mergeCell ref="A13:B13"/>
    <mergeCell ref="A14:B14"/>
    <mergeCell ref="A19:B19"/>
    <mergeCell ref="A10:B10"/>
    <mergeCell ref="A11:B11"/>
    <mergeCell ref="A12:B12"/>
  </mergeCells>
  <phoneticPr fontId="2" type="noConversion"/>
  <printOptions horizontalCentered="1"/>
  <pageMargins left="0.35433070866141736" right="0.35433070866141736" top="0.78740157480314965" bottom="0.78740157480314965" header="0.51181102362204722" footer="0.19685039370078741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75"/>
  <sheetViews>
    <sheetView showZeros="0" tabSelected="1" workbookViewId="0">
      <selection sqref="A1:XFD1048576"/>
    </sheetView>
  </sheetViews>
  <sheetFormatPr defaultColWidth="9" defaultRowHeight="15.75"/>
  <cols>
    <col min="1" max="1" width="9.5" style="11" bestFit="1" customWidth="1"/>
    <col min="2" max="2" width="29.125" style="11" customWidth="1"/>
    <col min="3" max="5" width="23.125" style="11" customWidth="1"/>
    <col min="6" max="16384" width="9" style="11"/>
  </cols>
  <sheetData>
    <row r="1" spans="1:7" s="52" customFormat="1" ht="21.75" customHeight="1">
      <c r="A1" s="66" t="s">
        <v>118</v>
      </c>
      <c r="F1" s="51"/>
      <c r="G1" s="51"/>
    </row>
    <row r="2" spans="1:7" s="3" customFormat="1" ht="30" customHeight="1">
      <c r="A2" s="117" t="s">
        <v>119</v>
      </c>
      <c r="B2" s="106"/>
      <c r="C2" s="106"/>
      <c r="D2" s="106"/>
      <c r="E2" s="106"/>
    </row>
    <row r="3" spans="1:7" s="4" customFormat="1" ht="11.1" hidden="1" customHeight="1">
      <c r="A3" s="12"/>
      <c r="B3" s="12"/>
      <c r="C3" s="12"/>
      <c r="D3" s="12"/>
      <c r="E3" s="5" t="s">
        <v>120</v>
      </c>
    </row>
    <row r="4" spans="1:7" s="4" customFormat="1" ht="15" customHeight="1">
      <c r="A4" s="6"/>
      <c r="B4" s="13"/>
      <c r="C4" s="13"/>
      <c r="D4" s="13"/>
      <c r="E4" s="8" t="s">
        <v>121</v>
      </c>
    </row>
    <row r="5" spans="1:7" s="9" customFormat="1" ht="21.75" customHeight="1">
      <c r="A5" s="118" t="s">
        <v>122</v>
      </c>
      <c r="B5" s="108"/>
      <c r="C5" s="119" t="s">
        <v>123</v>
      </c>
      <c r="D5" s="120"/>
      <c r="E5" s="121"/>
    </row>
    <row r="6" spans="1:7" s="9" customFormat="1" ht="21.75" customHeight="1">
      <c r="A6" s="82" t="s">
        <v>124</v>
      </c>
      <c r="B6" s="82" t="s">
        <v>125</v>
      </c>
      <c r="C6" s="59" t="s">
        <v>126</v>
      </c>
      <c r="D6" s="59" t="s">
        <v>127</v>
      </c>
      <c r="E6" s="60" t="s">
        <v>128</v>
      </c>
    </row>
    <row r="7" spans="1:7" s="10" customFormat="1" ht="21.75" customHeight="1" thickBot="1">
      <c r="A7" s="108" t="s">
        <v>129</v>
      </c>
      <c r="B7" s="108"/>
      <c r="C7" s="122">
        <f>SUM(D7:I7)</f>
        <v>208.78</v>
      </c>
      <c r="D7" s="123">
        <f>D8</f>
        <v>187.84</v>
      </c>
      <c r="E7" s="123">
        <f>E46</f>
        <v>20.94</v>
      </c>
    </row>
    <row r="8" spans="1:7" ht="21.75" customHeight="1" thickBot="1">
      <c r="A8" s="124"/>
      <c r="B8" s="125" t="s">
        <v>130</v>
      </c>
      <c r="C8" s="122">
        <f>SUM(D8:I8)</f>
        <v>187.84</v>
      </c>
      <c r="D8" s="126">
        <v>187.84</v>
      </c>
      <c r="E8" s="127"/>
    </row>
    <row r="9" spans="1:7" ht="21.75" customHeight="1" thickBot="1">
      <c r="A9" s="128"/>
      <c r="B9" s="129" t="s">
        <v>131</v>
      </c>
      <c r="C9" s="74">
        <f t="shared" ref="C9:C73" si="0">SUM(D9:I9)</f>
        <v>168.61</v>
      </c>
      <c r="D9" s="130">
        <v>168.61</v>
      </c>
      <c r="E9" s="131"/>
    </row>
    <row r="10" spans="1:7" ht="21.75" customHeight="1" thickBot="1">
      <c r="A10" s="128">
        <v>30101</v>
      </c>
      <c r="B10" s="129" t="s">
        <v>132</v>
      </c>
      <c r="C10" s="74">
        <f t="shared" si="0"/>
        <v>47.54</v>
      </c>
      <c r="D10" s="130">
        <v>47.54</v>
      </c>
      <c r="E10" s="131"/>
    </row>
    <row r="11" spans="1:7" ht="21.75" customHeight="1" thickBot="1">
      <c r="A11" s="128">
        <v>30102</v>
      </c>
      <c r="B11" s="129" t="s">
        <v>133</v>
      </c>
      <c r="C11" s="74">
        <f t="shared" si="0"/>
        <v>64.09</v>
      </c>
      <c r="D11" s="130">
        <v>64.09</v>
      </c>
      <c r="E11" s="131"/>
    </row>
    <row r="12" spans="1:7" ht="21.75" customHeight="1" thickBot="1">
      <c r="A12" s="128">
        <v>30102</v>
      </c>
      <c r="B12" s="129" t="s">
        <v>134</v>
      </c>
      <c r="C12" s="74">
        <f t="shared" si="0"/>
        <v>63.87</v>
      </c>
      <c r="D12" s="130">
        <v>63.87</v>
      </c>
      <c r="E12" s="131"/>
    </row>
    <row r="13" spans="1:7" ht="21.75" customHeight="1" thickBot="1">
      <c r="A13" s="128">
        <v>30102</v>
      </c>
      <c r="B13" s="129" t="s">
        <v>135</v>
      </c>
      <c r="C13" s="74">
        <f t="shared" si="0"/>
        <v>0.22</v>
      </c>
      <c r="D13" s="130">
        <v>0.22</v>
      </c>
      <c r="E13" s="131"/>
    </row>
    <row r="14" spans="1:7" ht="21.75" customHeight="1" thickBot="1">
      <c r="A14" s="128">
        <v>30103</v>
      </c>
      <c r="B14" s="129" t="s">
        <v>136</v>
      </c>
      <c r="C14" s="74">
        <f t="shared" si="0"/>
        <v>2.91</v>
      </c>
      <c r="D14" s="130">
        <v>2.91</v>
      </c>
      <c r="E14" s="131"/>
    </row>
    <row r="15" spans="1:7" ht="21.75" customHeight="1" thickBot="1">
      <c r="A15" s="128"/>
      <c r="B15" s="129" t="s">
        <v>137</v>
      </c>
      <c r="C15" s="74">
        <f t="shared" si="0"/>
        <v>54.07</v>
      </c>
      <c r="D15" s="130">
        <v>54.07</v>
      </c>
      <c r="E15" s="131"/>
    </row>
    <row r="16" spans="1:7" ht="21.75" customHeight="1" thickBot="1">
      <c r="A16" s="128">
        <v>30104</v>
      </c>
      <c r="B16" s="129" t="s">
        <v>138</v>
      </c>
      <c r="C16" s="74">
        <f t="shared" si="0"/>
        <v>29.88</v>
      </c>
      <c r="D16" s="130">
        <v>29.88</v>
      </c>
      <c r="E16" s="131"/>
    </row>
    <row r="17" spans="1:5" ht="16.5" thickBot="1">
      <c r="A17" s="128">
        <v>30104</v>
      </c>
      <c r="B17" s="129" t="s">
        <v>139</v>
      </c>
      <c r="C17" s="74">
        <f t="shared" si="0"/>
        <v>7.73</v>
      </c>
      <c r="D17" s="130">
        <v>7.73</v>
      </c>
      <c r="E17" s="131"/>
    </row>
    <row r="18" spans="1:5" ht="16.5" thickBot="1">
      <c r="A18" s="128">
        <v>30104</v>
      </c>
      <c r="B18" s="129" t="s">
        <v>140</v>
      </c>
      <c r="C18" s="74">
        <f t="shared" si="0"/>
        <v>14.09</v>
      </c>
      <c r="D18" s="130">
        <v>14.09</v>
      </c>
      <c r="E18" s="131"/>
    </row>
    <row r="19" spans="1:5" ht="16.5" thickBot="1">
      <c r="A19" s="128">
        <v>30104</v>
      </c>
      <c r="B19" s="129" t="s">
        <v>141</v>
      </c>
      <c r="C19" s="74">
        <f t="shared" si="0"/>
        <v>2.06</v>
      </c>
      <c r="D19" s="130">
        <v>2.06</v>
      </c>
      <c r="E19" s="131"/>
    </row>
    <row r="20" spans="1:5" ht="16.5" thickBot="1">
      <c r="A20" s="128">
        <v>30104</v>
      </c>
      <c r="B20" s="129" t="s">
        <v>142</v>
      </c>
      <c r="C20" s="74">
        <f t="shared" si="0"/>
        <v>0.31</v>
      </c>
      <c r="D20" s="130">
        <v>0.31</v>
      </c>
      <c r="E20" s="131"/>
    </row>
    <row r="21" spans="1:5" ht="16.5" thickBot="1">
      <c r="A21" s="128"/>
      <c r="B21" s="129" t="s">
        <v>143</v>
      </c>
      <c r="C21" s="74">
        <f t="shared" si="0"/>
        <v>0</v>
      </c>
      <c r="D21" s="130"/>
      <c r="E21" s="131"/>
    </row>
    <row r="22" spans="1:5" ht="16.5" thickBot="1">
      <c r="A22" s="128">
        <v>30107</v>
      </c>
      <c r="B22" s="129" t="s">
        <v>144</v>
      </c>
      <c r="C22" s="74">
        <f t="shared" si="0"/>
        <v>0</v>
      </c>
      <c r="D22" s="130"/>
      <c r="E22" s="131"/>
    </row>
    <row r="23" spans="1:5" ht="16.5" thickBot="1">
      <c r="A23" s="128">
        <v>30107</v>
      </c>
      <c r="B23" s="129" t="s">
        <v>145</v>
      </c>
      <c r="C23" s="74">
        <f t="shared" si="0"/>
        <v>0</v>
      </c>
      <c r="D23" s="130"/>
      <c r="E23" s="131"/>
    </row>
    <row r="24" spans="1:5" ht="16.5" thickBot="1">
      <c r="A24" s="128"/>
      <c r="B24" s="129" t="s">
        <v>146</v>
      </c>
      <c r="C24" s="74">
        <f t="shared" si="0"/>
        <v>0</v>
      </c>
      <c r="D24" s="130"/>
      <c r="E24" s="131"/>
    </row>
    <row r="25" spans="1:5" ht="27.75" thickBot="1">
      <c r="A25" s="128">
        <v>30199</v>
      </c>
      <c r="B25" s="129" t="s">
        <v>147</v>
      </c>
      <c r="C25" s="74">
        <f t="shared" si="0"/>
        <v>0</v>
      </c>
      <c r="D25" s="130"/>
      <c r="E25" s="131"/>
    </row>
    <row r="26" spans="1:5" ht="16.5" thickBot="1">
      <c r="A26" s="128">
        <v>30199</v>
      </c>
      <c r="B26" s="129" t="s">
        <v>148</v>
      </c>
      <c r="C26" s="74">
        <f t="shared" si="0"/>
        <v>0</v>
      </c>
      <c r="D26" s="130"/>
      <c r="E26" s="131"/>
    </row>
    <row r="27" spans="1:5" ht="16.5" thickBot="1">
      <c r="A27" s="128"/>
      <c r="B27" s="129" t="s">
        <v>149</v>
      </c>
      <c r="C27" s="74">
        <f t="shared" si="0"/>
        <v>19.23</v>
      </c>
      <c r="D27" s="130">
        <v>19.23</v>
      </c>
      <c r="E27" s="131"/>
    </row>
    <row r="28" spans="1:5" ht="16.5" thickBot="1">
      <c r="A28" s="128"/>
      <c r="B28" s="129" t="s">
        <v>150</v>
      </c>
      <c r="C28" s="74">
        <f t="shared" si="0"/>
        <v>0</v>
      </c>
      <c r="D28" s="130"/>
      <c r="E28" s="131"/>
    </row>
    <row r="29" spans="1:5" ht="16.5" thickBot="1">
      <c r="A29" s="128">
        <v>30301</v>
      </c>
      <c r="B29" s="129" t="s">
        <v>151</v>
      </c>
      <c r="C29" s="74">
        <f t="shared" si="0"/>
        <v>0</v>
      </c>
      <c r="D29" s="130"/>
      <c r="E29" s="131"/>
    </row>
    <row r="30" spans="1:5" ht="16.5" thickBot="1">
      <c r="A30" s="128">
        <v>30301</v>
      </c>
      <c r="B30" s="129" t="s">
        <v>152</v>
      </c>
      <c r="C30" s="74">
        <f t="shared" si="0"/>
        <v>0</v>
      </c>
      <c r="D30" s="130"/>
      <c r="E30" s="131"/>
    </row>
    <row r="31" spans="1:5" ht="16.5" thickBot="1">
      <c r="A31" s="128">
        <v>30301</v>
      </c>
      <c r="B31" s="129" t="s">
        <v>153</v>
      </c>
      <c r="C31" s="74">
        <f t="shared" si="0"/>
        <v>0</v>
      </c>
      <c r="D31" s="130"/>
      <c r="E31" s="131"/>
    </row>
    <row r="32" spans="1:5" ht="16.5" thickBot="1">
      <c r="A32" s="128"/>
      <c r="B32" s="129" t="s">
        <v>154</v>
      </c>
      <c r="C32" s="74">
        <f t="shared" si="0"/>
        <v>5.54</v>
      </c>
      <c r="D32" s="130">
        <v>5.54</v>
      </c>
      <c r="E32" s="131"/>
    </row>
    <row r="33" spans="1:5" ht="16.5" thickBot="1">
      <c r="A33" s="128">
        <v>30302</v>
      </c>
      <c r="B33" s="129" t="s">
        <v>155</v>
      </c>
      <c r="C33" s="74">
        <f t="shared" si="0"/>
        <v>2.77</v>
      </c>
      <c r="D33" s="130">
        <v>2.77</v>
      </c>
      <c r="E33" s="131"/>
    </row>
    <row r="34" spans="1:5" ht="16.5" thickBot="1">
      <c r="A34" s="128">
        <v>30302</v>
      </c>
      <c r="B34" s="129" t="s">
        <v>156</v>
      </c>
      <c r="C34" s="74">
        <f t="shared" si="0"/>
        <v>2.77</v>
      </c>
      <c r="D34" s="130">
        <v>2.77</v>
      </c>
      <c r="E34" s="131"/>
    </row>
    <row r="35" spans="1:5" ht="16.5" thickBot="1">
      <c r="A35" s="128">
        <v>30302</v>
      </c>
      <c r="B35" s="129" t="s">
        <v>157</v>
      </c>
      <c r="C35" s="74">
        <f t="shared" si="0"/>
        <v>0</v>
      </c>
      <c r="D35" s="130"/>
      <c r="E35" s="131"/>
    </row>
    <row r="36" spans="1:5" ht="16.5" thickBot="1">
      <c r="A36" s="128">
        <v>30304</v>
      </c>
      <c r="B36" s="129" t="s">
        <v>158</v>
      </c>
      <c r="C36" s="74">
        <f t="shared" si="0"/>
        <v>0</v>
      </c>
      <c r="D36" s="130"/>
      <c r="E36" s="131"/>
    </row>
    <row r="37" spans="1:5" ht="16.5" thickBot="1">
      <c r="A37" s="128">
        <v>30305</v>
      </c>
      <c r="B37" s="129" t="s">
        <v>159</v>
      </c>
      <c r="C37" s="74">
        <f t="shared" si="0"/>
        <v>0</v>
      </c>
      <c r="D37" s="130"/>
      <c r="E37" s="131"/>
    </row>
    <row r="38" spans="1:5" ht="16.5" thickBot="1">
      <c r="A38" s="128">
        <v>30307</v>
      </c>
      <c r="B38" s="129" t="s">
        <v>160</v>
      </c>
      <c r="C38" s="74">
        <f t="shared" si="0"/>
        <v>0</v>
      </c>
      <c r="D38" s="130"/>
      <c r="E38" s="131"/>
    </row>
    <row r="39" spans="1:5" ht="16.5" thickBot="1">
      <c r="A39" s="128"/>
      <c r="B39" s="129" t="s">
        <v>161</v>
      </c>
      <c r="C39" s="74">
        <f t="shared" si="0"/>
        <v>0.2</v>
      </c>
      <c r="D39" s="130">
        <v>0.2</v>
      </c>
      <c r="E39" s="131"/>
    </row>
    <row r="40" spans="1:5" ht="16.5" thickBot="1">
      <c r="A40" s="128">
        <v>30309</v>
      </c>
      <c r="B40" s="129" t="s">
        <v>162</v>
      </c>
      <c r="C40" s="74">
        <f t="shared" si="0"/>
        <v>0.2</v>
      </c>
      <c r="D40" s="130">
        <v>0.2</v>
      </c>
      <c r="E40" s="131"/>
    </row>
    <row r="41" spans="1:5" ht="16.5" thickBot="1">
      <c r="A41" s="128">
        <v>30311</v>
      </c>
      <c r="B41" s="129" t="s">
        <v>163</v>
      </c>
      <c r="C41" s="74">
        <f t="shared" si="0"/>
        <v>9.83</v>
      </c>
      <c r="D41" s="130">
        <v>9.83</v>
      </c>
      <c r="E41" s="131"/>
    </row>
    <row r="42" spans="1:5" ht="16.5" thickBot="1">
      <c r="A42" s="128"/>
      <c r="B42" s="129" t="s">
        <v>164</v>
      </c>
      <c r="C42" s="74">
        <f t="shared" si="0"/>
        <v>3.66</v>
      </c>
      <c r="D42" s="130">
        <v>3.66</v>
      </c>
      <c r="E42" s="131"/>
    </row>
    <row r="43" spans="1:5" ht="16.5" thickBot="1">
      <c r="A43" s="128"/>
      <c r="B43" s="129" t="s">
        <v>165</v>
      </c>
      <c r="C43" s="74">
        <f t="shared" si="0"/>
        <v>3.66</v>
      </c>
      <c r="D43" s="130">
        <v>3.66</v>
      </c>
      <c r="E43" s="131"/>
    </row>
    <row r="44" spans="1:5" ht="16.5" thickBot="1">
      <c r="A44" s="128">
        <v>30399</v>
      </c>
      <c r="B44" s="129" t="s">
        <v>166</v>
      </c>
      <c r="C44" s="74">
        <f t="shared" si="0"/>
        <v>3.66</v>
      </c>
      <c r="D44" s="130">
        <v>3.66</v>
      </c>
      <c r="E44" s="131"/>
    </row>
    <row r="45" spans="1:5" ht="16.5" thickBot="1">
      <c r="A45" s="128">
        <v>30399</v>
      </c>
      <c r="B45" s="129" t="s">
        <v>167</v>
      </c>
      <c r="C45" s="74">
        <f t="shared" si="0"/>
        <v>0</v>
      </c>
      <c r="D45" s="130"/>
      <c r="E45" s="131"/>
    </row>
    <row r="46" spans="1:5" ht="16.5" thickBot="1">
      <c r="A46" s="132"/>
      <c r="B46" s="125" t="s">
        <v>168</v>
      </c>
      <c r="C46" s="122">
        <f>SUM(E46:I46)</f>
        <v>20.94</v>
      </c>
      <c r="D46" s="130"/>
      <c r="E46" s="131">
        <v>20.94</v>
      </c>
    </row>
    <row r="47" spans="1:5" ht="16.5" thickBot="1">
      <c r="A47" s="128"/>
      <c r="B47" s="129" t="s">
        <v>169</v>
      </c>
      <c r="C47" s="74">
        <f>SUM(E47:I47)</f>
        <v>13.61</v>
      </c>
      <c r="D47" s="130"/>
      <c r="E47" s="131">
        <v>13.61</v>
      </c>
    </row>
    <row r="48" spans="1:5" ht="16.5" thickBot="1">
      <c r="A48" s="128">
        <v>30201</v>
      </c>
      <c r="B48" s="129" t="s">
        <v>170</v>
      </c>
      <c r="C48" s="74">
        <f>SUM(E48:I48)</f>
        <v>2.68</v>
      </c>
      <c r="D48" s="130"/>
      <c r="E48" s="131">
        <v>2.68</v>
      </c>
    </row>
    <row r="49" spans="1:5" ht="16.5" thickBot="1">
      <c r="A49" s="128"/>
      <c r="B49" s="129" t="s">
        <v>171</v>
      </c>
      <c r="C49" s="74">
        <f>SUM(E49:I49)</f>
        <v>0</v>
      </c>
      <c r="D49" s="130"/>
      <c r="E49" s="131"/>
    </row>
    <row r="50" spans="1:5" ht="16.5" thickBot="1">
      <c r="A50" s="128">
        <v>30207</v>
      </c>
      <c r="B50" s="129" t="s">
        <v>172</v>
      </c>
      <c r="C50" s="74">
        <f>SUM(E50:I50)</f>
        <v>0</v>
      </c>
      <c r="D50" s="130"/>
      <c r="E50" s="131"/>
    </row>
    <row r="51" spans="1:5" ht="16.5" thickBot="1">
      <c r="A51" s="128">
        <v>30209</v>
      </c>
      <c r="B51" s="129" t="s">
        <v>173</v>
      </c>
      <c r="C51" s="74">
        <f>SUM(E51:I51)</f>
        <v>0.51</v>
      </c>
      <c r="D51" s="130"/>
      <c r="E51" s="131">
        <v>0.51</v>
      </c>
    </row>
    <row r="52" spans="1:5" ht="16.5" thickBot="1">
      <c r="A52" s="128">
        <v>30211</v>
      </c>
      <c r="B52" s="129" t="s">
        <v>174</v>
      </c>
      <c r="C52" s="74">
        <f>SUM(E52:I52)</f>
        <v>3.57</v>
      </c>
      <c r="D52" s="130"/>
      <c r="E52" s="131">
        <v>3.57</v>
      </c>
    </row>
    <row r="53" spans="1:5" ht="16.5" thickBot="1">
      <c r="A53" s="128">
        <v>30213</v>
      </c>
      <c r="B53" s="129" t="s">
        <v>175</v>
      </c>
      <c r="C53" s="74">
        <f>SUM(E53:I53)</f>
        <v>0.26</v>
      </c>
      <c r="D53" s="130"/>
      <c r="E53" s="131">
        <v>0.26</v>
      </c>
    </row>
    <row r="54" spans="1:5" ht="16.5" thickBot="1">
      <c r="A54" s="128">
        <v>30215</v>
      </c>
      <c r="B54" s="129" t="s">
        <v>176</v>
      </c>
      <c r="C54" s="74">
        <f>SUM(E54:I54)</f>
        <v>0.69</v>
      </c>
      <c r="D54" s="130"/>
      <c r="E54" s="131">
        <v>0.69</v>
      </c>
    </row>
    <row r="55" spans="1:5" ht="16.5" thickBot="1">
      <c r="A55" s="128">
        <v>31002</v>
      </c>
      <c r="B55" s="129" t="s">
        <v>177</v>
      </c>
      <c r="C55" s="74">
        <f>SUM(E55:I55)</f>
        <v>0.17</v>
      </c>
      <c r="D55" s="130"/>
      <c r="E55" s="131">
        <v>0.17</v>
      </c>
    </row>
    <row r="56" spans="1:5" ht="16.5" thickBot="1">
      <c r="A56" s="128"/>
      <c r="B56" s="129" t="s">
        <v>178</v>
      </c>
      <c r="C56" s="74">
        <f>SUM(E56:I56)</f>
        <v>5.13</v>
      </c>
      <c r="D56" s="130"/>
      <c r="E56" s="131">
        <v>5.13</v>
      </c>
    </row>
    <row r="57" spans="1:5" ht="16.5" thickBot="1">
      <c r="A57" s="128">
        <v>30231</v>
      </c>
      <c r="B57" s="129" t="s">
        <v>179</v>
      </c>
      <c r="C57" s="74">
        <f>SUM(E57:I57)</f>
        <v>2.63</v>
      </c>
      <c r="D57" s="130"/>
      <c r="E57" s="131">
        <v>2.63</v>
      </c>
    </row>
    <row r="58" spans="1:5" ht="16.5" thickBot="1">
      <c r="A58" s="128">
        <v>30231</v>
      </c>
      <c r="B58" s="129" t="s">
        <v>180</v>
      </c>
      <c r="C58" s="74">
        <f>SUM(E58:I58)</f>
        <v>2.5</v>
      </c>
      <c r="D58" s="130"/>
      <c r="E58" s="131">
        <v>2.5</v>
      </c>
    </row>
    <row r="59" spans="1:5" ht="16.5" thickBot="1">
      <c r="A59" s="128">
        <v>30231</v>
      </c>
      <c r="B59" s="129" t="s">
        <v>181</v>
      </c>
      <c r="C59" s="74">
        <f>SUM(E59:I59)</f>
        <v>0</v>
      </c>
      <c r="D59" s="130"/>
      <c r="E59" s="131"/>
    </row>
    <row r="60" spans="1:5" ht="16.5" thickBot="1">
      <c r="A60" s="128">
        <v>30231</v>
      </c>
      <c r="B60" s="129" t="s">
        <v>182</v>
      </c>
      <c r="C60" s="74">
        <f>SUM(E60:I60)</f>
        <v>0</v>
      </c>
      <c r="D60" s="130"/>
      <c r="E60" s="131"/>
    </row>
    <row r="61" spans="1:5" ht="16.5" thickBot="1">
      <c r="A61" s="128">
        <v>30202</v>
      </c>
      <c r="B61" s="129" t="s">
        <v>183</v>
      </c>
      <c r="C61" s="74">
        <f>SUM(E61:I61)</f>
        <v>0.26</v>
      </c>
      <c r="D61" s="130"/>
      <c r="E61" s="131">
        <v>0.26</v>
      </c>
    </row>
    <row r="62" spans="1:5" ht="16.5" thickBot="1">
      <c r="A62" s="128">
        <v>30299</v>
      </c>
      <c r="B62" s="129" t="s">
        <v>184</v>
      </c>
      <c r="C62" s="74">
        <f>SUM(E62:I62)</f>
        <v>0.34</v>
      </c>
      <c r="D62" s="130"/>
      <c r="E62" s="131">
        <v>0.34</v>
      </c>
    </row>
    <row r="63" spans="1:5" ht="16.5" thickBot="1">
      <c r="A63" s="128"/>
      <c r="B63" s="129" t="s">
        <v>185</v>
      </c>
      <c r="C63" s="74">
        <f>SUM(E63:I63)</f>
        <v>6.07</v>
      </c>
      <c r="D63" s="130"/>
      <c r="E63" s="131">
        <v>6.07</v>
      </c>
    </row>
    <row r="64" spans="1:5" ht="16.5" thickBot="1">
      <c r="A64" s="128">
        <v>30216</v>
      </c>
      <c r="B64" s="129" t="s">
        <v>186</v>
      </c>
      <c r="C64" s="74">
        <f>SUM(E64:I64)</f>
        <v>1.55</v>
      </c>
      <c r="D64" s="130"/>
      <c r="E64" s="131">
        <v>1.55</v>
      </c>
    </row>
    <row r="65" spans="1:5" ht="16.5" thickBot="1">
      <c r="A65" s="128">
        <v>30217</v>
      </c>
      <c r="B65" s="129" t="s">
        <v>187</v>
      </c>
      <c r="C65" s="74">
        <f>SUM(E65:I65)</f>
        <v>0.23</v>
      </c>
      <c r="D65" s="130"/>
      <c r="E65" s="131">
        <v>0.23</v>
      </c>
    </row>
    <row r="66" spans="1:5" ht="16.5" thickBot="1">
      <c r="A66" s="128">
        <v>30228</v>
      </c>
      <c r="B66" s="129" t="s">
        <v>188</v>
      </c>
      <c r="C66" s="74">
        <f>SUM(E66:I66)</f>
        <v>2.06</v>
      </c>
      <c r="D66" s="130"/>
      <c r="E66" s="131">
        <v>2.06</v>
      </c>
    </row>
    <row r="67" spans="1:5" ht="16.5" thickBot="1">
      <c r="A67" s="128">
        <v>30229</v>
      </c>
      <c r="B67" s="129" t="s">
        <v>189</v>
      </c>
      <c r="C67" s="74">
        <f>SUM(E67:I67)</f>
        <v>1.93</v>
      </c>
      <c r="D67" s="130"/>
      <c r="E67" s="131">
        <v>1.93</v>
      </c>
    </row>
    <row r="68" spans="1:5" ht="16.5" thickBot="1">
      <c r="A68" s="128">
        <v>30299</v>
      </c>
      <c r="B68" s="129" t="s">
        <v>190</v>
      </c>
      <c r="C68" s="74">
        <f>SUM(E68:I68)</f>
        <v>0.3</v>
      </c>
      <c r="D68" s="130"/>
      <c r="E68" s="131">
        <v>0.3</v>
      </c>
    </row>
    <row r="69" spans="1:5" ht="16.5" thickBot="1">
      <c r="A69" s="128"/>
      <c r="B69" s="129" t="s">
        <v>191</v>
      </c>
      <c r="C69" s="74">
        <f>SUM(E69:I69)</f>
        <v>1.26</v>
      </c>
      <c r="D69" s="130"/>
      <c r="E69" s="131">
        <v>1.26</v>
      </c>
    </row>
    <row r="70" spans="1:5" ht="16.5" thickBot="1">
      <c r="A70" s="128">
        <v>30299</v>
      </c>
      <c r="B70" s="129" t="s">
        <v>192</v>
      </c>
      <c r="C70" s="74">
        <f>SUM(E70:I70)</f>
        <v>0</v>
      </c>
      <c r="D70" s="130"/>
      <c r="E70" s="131"/>
    </row>
    <row r="71" spans="1:5" ht="16.5" thickBot="1">
      <c r="A71" s="128">
        <v>30299</v>
      </c>
      <c r="B71" s="129" t="s">
        <v>193</v>
      </c>
      <c r="C71" s="74">
        <f>SUM(E71:I71)</f>
        <v>0</v>
      </c>
      <c r="D71" s="130"/>
      <c r="E71" s="131"/>
    </row>
    <row r="72" spans="1:5" ht="27.75" thickBot="1">
      <c r="A72" s="128">
        <v>30231</v>
      </c>
      <c r="B72" s="129" t="s">
        <v>194</v>
      </c>
      <c r="C72" s="74">
        <f>SUM(E72:I72)</f>
        <v>0</v>
      </c>
      <c r="D72" s="130"/>
      <c r="E72" s="131"/>
    </row>
    <row r="73" spans="1:5" ht="16.5" thickBot="1">
      <c r="A73" s="128">
        <v>30299</v>
      </c>
      <c r="B73" s="129" t="s">
        <v>195</v>
      </c>
      <c r="C73" s="74">
        <f>SUM(E73:I73)</f>
        <v>0</v>
      </c>
      <c r="D73" s="130"/>
      <c r="E73" s="131"/>
    </row>
    <row r="74" spans="1:5" ht="16.5" thickBot="1">
      <c r="A74" s="128">
        <v>30299</v>
      </c>
      <c r="B74" s="129" t="s">
        <v>196</v>
      </c>
      <c r="C74" s="74">
        <f>SUM(E74:I74)</f>
        <v>1.26</v>
      </c>
      <c r="D74" s="133"/>
      <c r="E74" s="134">
        <v>1.26</v>
      </c>
    </row>
    <row r="75" spans="1:5">
      <c r="D75" s="135"/>
      <c r="E75" s="135"/>
    </row>
  </sheetData>
  <mergeCells count="4">
    <mergeCell ref="A7:B7"/>
    <mergeCell ref="A2:E2"/>
    <mergeCell ref="A5:B5"/>
    <mergeCell ref="C5:E5"/>
  </mergeCells>
  <phoneticPr fontId="2" type="noConversion"/>
  <printOptions horizontalCentered="1"/>
  <pageMargins left="0.35433070866141736" right="0.35433070866141736" top="0.78740157480314965" bottom="0.78740157480314965" header="0.51181102362204722" footer="0.19685039370078741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9"/>
  <sheetViews>
    <sheetView workbookViewId="0">
      <selection activeCell="D11" sqref="D11"/>
    </sheetView>
  </sheetViews>
  <sheetFormatPr defaultRowHeight="15.75"/>
  <cols>
    <col min="1" max="2" width="5.375" style="11" customWidth="1"/>
    <col min="3" max="6" width="19.875" style="11" customWidth="1"/>
    <col min="7" max="16384" width="9" style="11"/>
  </cols>
  <sheetData>
    <row r="1" spans="1:6" s="52" customFormat="1" ht="21" customHeight="1">
      <c r="A1" s="66" t="s">
        <v>105</v>
      </c>
      <c r="E1" s="51"/>
      <c r="F1" s="51"/>
    </row>
    <row r="2" spans="1:6" s="3" customFormat="1" ht="30" customHeight="1">
      <c r="A2" s="105" t="s">
        <v>112</v>
      </c>
      <c r="B2" s="106"/>
      <c r="C2" s="106"/>
      <c r="D2" s="106"/>
      <c r="E2" s="106"/>
      <c r="F2" s="106"/>
    </row>
    <row r="3" spans="1:6" s="4" customFormat="1" ht="11.1" hidden="1" customHeight="1">
      <c r="A3" s="12"/>
      <c r="B3" s="12"/>
      <c r="C3" s="12"/>
    </row>
    <row r="4" spans="1:6" s="4" customFormat="1" ht="15" customHeight="1">
      <c r="A4" s="6"/>
      <c r="B4" s="13"/>
      <c r="C4" s="13"/>
      <c r="D4" s="7"/>
      <c r="E4" s="7"/>
      <c r="F4" s="8" t="s">
        <v>1</v>
      </c>
    </row>
    <row r="5" spans="1:6" s="9" customFormat="1" ht="20.25" customHeight="1">
      <c r="A5" s="107" t="s">
        <v>68</v>
      </c>
      <c r="B5" s="108"/>
      <c r="C5" s="108"/>
      <c r="D5" s="109" t="s">
        <v>78</v>
      </c>
      <c r="E5" s="104" t="s">
        <v>6</v>
      </c>
      <c r="F5" s="104" t="s">
        <v>7</v>
      </c>
    </row>
    <row r="6" spans="1:6" s="9" customFormat="1" ht="27" customHeight="1">
      <c r="A6" s="108" t="s">
        <v>5</v>
      </c>
      <c r="B6" s="108"/>
      <c r="C6" s="108" t="s">
        <v>3</v>
      </c>
      <c r="D6" s="109"/>
      <c r="E6" s="104"/>
      <c r="F6" s="104"/>
    </row>
    <row r="7" spans="1:6" s="9" customFormat="1" ht="18" customHeight="1">
      <c r="A7" s="108"/>
      <c r="B7" s="108"/>
      <c r="C7" s="108"/>
      <c r="D7" s="109"/>
      <c r="E7" s="104"/>
      <c r="F7" s="104"/>
    </row>
    <row r="8" spans="1:6" s="9" customFormat="1" ht="22.5" customHeight="1">
      <c r="A8" s="108"/>
      <c r="B8" s="108"/>
      <c r="C8" s="108"/>
      <c r="D8" s="109"/>
      <c r="E8" s="104"/>
      <c r="F8" s="104"/>
    </row>
    <row r="9" spans="1:6" s="10" customFormat="1" ht="22.5" customHeight="1">
      <c r="A9" s="101" t="s">
        <v>4</v>
      </c>
      <c r="B9" s="101"/>
      <c r="C9" s="101"/>
      <c r="D9" s="14">
        <v>0</v>
      </c>
      <c r="E9" s="14">
        <v>0</v>
      </c>
      <c r="F9" s="14">
        <v>0</v>
      </c>
    </row>
    <row r="10" spans="1:6" ht="22.5" customHeight="1">
      <c r="A10" s="101"/>
      <c r="B10" s="101"/>
      <c r="C10" s="15"/>
      <c r="D10" s="16"/>
      <c r="E10" s="17"/>
      <c r="F10" s="17"/>
    </row>
    <row r="11" spans="1:6" ht="22.5" customHeight="1">
      <c r="A11" s="101"/>
      <c r="B11" s="101"/>
      <c r="C11" s="15"/>
      <c r="D11" s="16"/>
      <c r="E11" s="16"/>
      <c r="F11" s="16"/>
    </row>
    <row r="12" spans="1:6" ht="22.5" customHeight="1">
      <c r="A12" s="101"/>
      <c r="B12" s="101"/>
      <c r="C12" s="15"/>
      <c r="D12" s="16"/>
      <c r="E12" s="16"/>
      <c r="F12" s="16"/>
    </row>
    <row r="13" spans="1:6" ht="22.5" customHeight="1">
      <c r="A13" s="101"/>
      <c r="B13" s="101"/>
      <c r="C13" s="15"/>
      <c r="D13" s="16"/>
      <c r="E13" s="16"/>
      <c r="F13" s="16"/>
    </row>
    <row r="14" spans="1:6" ht="22.5" customHeight="1">
      <c r="A14" s="101"/>
      <c r="B14" s="101"/>
      <c r="C14" s="15"/>
      <c r="D14" s="16"/>
      <c r="E14" s="16"/>
      <c r="F14" s="16"/>
    </row>
    <row r="15" spans="1:6" ht="22.5" customHeight="1">
      <c r="A15" s="101"/>
      <c r="B15" s="101"/>
      <c r="C15" s="15"/>
      <c r="D15" s="16"/>
      <c r="E15" s="16"/>
      <c r="F15" s="16"/>
    </row>
    <row r="16" spans="1:6">
      <c r="A16" s="18"/>
    </row>
    <row r="17" spans="1:6">
      <c r="A17" s="110" t="s">
        <v>116</v>
      </c>
      <c r="B17" s="111"/>
      <c r="C17" s="111"/>
      <c r="D17" s="111"/>
      <c r="E17" s="111"/>
      <c r="F17" s="111"/>
    </row>
    <row r="18" spans="1:6">
      <c r="A18" s="18"/>
    </row>
    <row r="19" spans="1:6">
      <c r="A19" s="18"/>
    </row>
  </sheetData>
  <mergeCells count="15">
    <mergeCell ref="A17:F17"/>
    <mergeCell ref="D5:D8"/>
    <mergeCell ref="E5:E8"/>
    <mergeCell ref="F5:F8"/>
    <mergeCell ref="A2:F2"/>
    <mergeCell ref="A5:C5"/>
    <mergeCell ref="A15:B15"/>
    <mergeCell ref="A10:B10"/>
    <mergeCell ref="A6:B8"/>
    <mergeCell ref="A11:B11"/>
    <mergeCell ref="C6:C8"/>
    <mergeCell ref="A12:B12"/>
    <mergeCell ref="A9:C9"/>
    <mergeCell ref="A13:B13"/>
    <mergeCell ref="A14:B14"/>
  </mergeCells>
  <phoneticPr fontId="5" type="noConversion"/>
  <printOptions horizontalCentered="1"/>
  <pageMargins left="0.35433070866141736" right="0.35433070866141736" top="0.78740157480314965" bottom="0.78740157480314965" header="0.51181102362204722" footer="0.19685039370078741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F19"/>
  <sheetViews>
    <sheetView workbookViewId="0">
      <selection activeCell="A17" sqref="A17:F17"/>
    </sheetView>
  </sheetViews>
  <sheetFormatPr defaultRowHeight="15.75"/>
  <cols>
    <col min="1" max="2" width="5.375" style="11" customWidth="1"/>
    <col min="3" max="6" width="19.875" style="11" customWidth="1"/>
    <col min="7" max="16384" width="9" style="11"/>
  </cols>
  <sheetData>
    <row r="1" spans="1:6" s="52" customFormat="1" ht="21" customHeight="1">
      <c r="A1" s="66" t="s">
        <v>107</v>
      </c>
      <c r="E1" s="51"/>
      <c r="F1" s="51"/>
    </row>
    <row r="2" spans="1:6" s="3" customFormat="1" ht="30" customHeight="1">
      <c r="A2" s="105" t="s">
        <v>109</v>
      </c>
      <c r="B2" s="106"/>
      <c r="C2" s="106"/>
      <c r="D2" s="106"/>
      <c r="E2" s="106"/>
      <c r="F2" s="106"/>
    </row>
    <row r="3" spans="1:6" s="4" customFormat="1" ht="11.1" hidden="1" customHeight="1">
      <c r="A3" s="12"/>
      <c r="B3" s="12"/>
      <c r="C3" s="12"/>
    </row>
    <row r="4" spans="1:6" s="4" customFormat="1" ht="15" customHeight="1">
      <c r="A4" s="6"/>
      <c r="B4" s="13"/>
      <c r="C4" s="13"/>
      <c r="D4" s="7"/>
      <c r="E4" s="7"/>
      <c r="F4" s="8" t="s">
        <v>1</v>
      </c>
    </row>
    <row r="5" spans="1:6" s="9" customFormat="1" ht="20.25" customHeight="1">
      <c r="A5" s="107" t="s">
        <v>68</v>
      </c>
      <c r="B5" s="108"/>
      <c r="C5" s="108"/>
      <c r="D5" s="109" t="s">
        <v>78</v>
      </c>
      <c r="E5" s="104" t="s">
        <v>6</v>
      </c>
      <c r="F5" s="104" t="s">
        <v>7</v>
      </c>
    </row>
    <row r="6" spans="1:6" s="9" customFormat="1" ht="27" customHeight="1">
      <c r="A6" s="108" t="s">
        <v>5</v>
      </c>
      <c r="B6" s="108"/>
      <c r="C6" s="108" t="s">
        <v>3</v>
      </c>
      <c r="D6" s="109"/>
      <c r="E6" s="104"/>
      <c r="F6" s="104"/>
    </row>
    <row r="7" spans="1:6" s="9" customFormat="1" ht="18" customHeight="1">
      <c r="A7" s="108"/>
      <c r="B7" s="108"/>
      <c r="C7" s="108"/>
      <c r="D7" s="109"/>
      <c r="E7" s="104"/>
      <c r="F7" s="104"/>
    </row>
    <row r="8" spans="1:6" s="9" customFormat="1" ht="22.5" customHeight="1">
      <c r="A8" s="108"/>
      <c r="B8" s="108"/>
      <c r="C8" s="108"/>
      <c r="D8" s="109"/>
      <c r="E8" s="104"/>
      <c r="F8" s="104"/>
    </row>
    <row r="9" spans="1:6" s="10" customFormat="1" ht="22.5" customHeight="1">
      <c r="A9" s="101" t="s">
        <v>4</v>
      </c>
      <c r="B9" s="101"/>
      <c r="C9" s="101"/>
      <c r="D9" s="14">
        <v>0</v>
      </c>
      <c r="E9" s="14">
        <v>0</v>
      </c>
      <c r="F9" s="14">
        <v>0</v>
      </c>
    </row>
    <row r="10" spans="1:6" ht="22.5" customHeight="1">
      <c r="A10" s="101"/>
      <c r="B10" s="101"/>
      <c r="C10" s="15"/>
      <c r="D10" s="16"/>
      <c r="E10" s="17"/>
      <c r="F10" s="17"/>
    </row>
    <row r="11" spans="1:6" ht="22.5" customHeight="1">
      <c r="A11" s="101"/>
      <c r="B11" s="101"/>
      <c r="C11" s="15"/>
      <c r="D11" s="16"/>
      <c r="E11" s="16"/>
      <c r="F11" s="16"/>
    </row>
    <row r="12" spans="1:6" ht="22.5" customHeight="1">
      <c r="A12" s="101"/>
      <c r="B12" s="101"/>
      <c r="C12" s="15"/>
      <c r="D12" s="16"/>
      <c r="E12" s="16"/>
      <c r="F12" s="16"/>
    </row>
    <row r="13" spans="1:6" ht="22.5" customHeight="1">
      <c r="A13" s="101"/>
      <c r="B13" s="101"/>
      <c r="C13" s="15"/>
      <c r="D13" s="16"/>
      <c r="E13" s="16"/>
      <c r="F13" s="16"/>
    </row>
    <row r="14" spans="1:6" ht="22.5" customHeight="1">
      <c r="A14" s="101"/>
      <c r="B14" s="101"/>
      <c r="C14" s="15"/>
      <c r="D14" s="16"/>
      <c r="E14" s="16"/>
      <c r="F14" s="16"/>
    </row>
    <row r="15" spans="1:6" ht="22.5" customHeight="1">
      <c r="A15" s="101"/>
      <c r="B15" s="101"/>
      <c r="C15" s="15"/>
      <c r="D15" s="16"/>
      <c r="E15" s="16"/>
      <c r="F15" s="16"/>
    </row>
    <row r="16" spans="1:6">
      <c r="A16" s="18"/>
    </row>
    <row r="17" spans="1:6">
      <c r="A17" s="110" t="s">
        <v>117</v>
      </c>
      <c r="B17" s="111"/>
      <c r="C17" s="111"/>
      <c r="D17" s="111"/>
      <c r="E17" s="111"/>
      <c r="F17" s="111"/>
    </row>
    <row r="18" spans="1:6">
      <c r="A18" s="18"/>
    </row>
    <row r="19" spans="1:6">
      <c r="A19" s="18"/>
    </row>
  </sheetData>
  <mergeCells count="15">
    <mergeCell ref="A2:F2"/>
    <mergeCell ref="A5:C5"/>
    <mergeCell ref="D5:D8"/>
    <mergeCell ref="E5:E8"/>
    <mergeCell ref="F5:F8"/>
    <mergeCell ref="A6:B8"/>
    <mergeCell ref="C6:C8"/>
    <mergeCell ref="A17:F17"/>
    <mergeCell ref="A15:B15"/>
    <mergeCell ref="A9:C9"/>
    <mergeCell ref="A10:B10"/>
    <mergeCell ref="A11:B11"/>
    <mergeCell ref="A12:B12"/>
    <mergeCell ref="A13:B13"/>
    <mergeCell ref="A14:B14"/>
  </mergeCells>
  <phoneticPr fontId="2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2"/>
  <sheetViews>
    <sheetView showZeros="0" workbookViewId="0">
      <selection activeCell="D11" sqref="D11"/>
    </sheetView>
  </sheetViews>
  <sheetFormatPr defaultRowHeight="15.75"/>
  <cols>
    <col min="1" max="1" width="26.5" style="11" customWidth="1"/>
    <col min="2" max="5" width="23.375" style="11" customWidth="1"/>
    <col min="6" max="16384" width="9" style="11"/>
  </cols>
  <sheetData>
    <row r="1" spans="1:5" s="52" customFormat="1" ht="15">
      <c r="A1" s="66" t="s">
        <v>108</v>
      </c>
      <c r="B1" s="51"/>
    </row>
    <row r="2" spans="1:5" s="3" customFormat="1" ht="30" customHeight="1">
      <c r="A2" s="105" t="s">
        <v>91</v>
      </c>
      <c r="B2" s="106"/>
      <c r="C2" s="106"/>
      <c r="D2" s="106"/>
      <c r="E2" s="106"/>
    </row>
    <row r="3" spans="1:5" s="4" customFormat="1" ht="15" hidden="1" customHeight="1">
      <c r="E3" s="5" t="s">
        <v>0</v>
      </c>
    </row>
    <row r="4" spans="1:5" s="4" customFormat="1" ht="15" customHeight="1">
      <c r="A4" s="6"/>
      <c r="B4" s="7"/>
      <c r="C4" s="7"/>
      <c r="D4" s="7"/>
      <c r="E4" s="8" t="s">
        <v>1</v>
      </c>
    </row>
    <row r="5" spans="1:5" s="9" customFormat="1" ht="30" customHeight="1">
      <c r="A5" s="115" t="s">
        <v>79</v>
      </c>
      <c r="B5" s="112" t="s">
        <v>87</v>
      </c>
      <c r="C5" s="113"/>
      <c r="D5" s="113"/>
      <c r="E5" s="114"/>
    </row>
    <row r="6" spans="1:5" s="9" customFormat="1" ht="30" customHeight="1">
      <c r="A6" s="116"/>
      <c r="B6" s="60" t="s">
        <v>77</v>
      </c>
      <c r="C6" s="55" t="s">
        <v>84</v>
      </c>
      <c r="D6" s="60" t="s">
        <v>85</v>
      </c>
      <c r="E6" s="60" t="s">
        <v>86</v>
      </c>
    </row>
    <row r="7" spans="1:5" s="9" customFormat="1" ht="30" customHeight="1">
      <c r="A7" s="62" t="s">
        <v>77</v>
      </c>
      <c r="B7" s="71">
        <f>SUM(B8:B9,B12)</f>
        <v>5.36</v>
      </c>
      <c r="C7" s="71">
        <f t="shared" ref="C7:E7" si="0">SUM(C8:C9,C12)</f>
        <v>5.36</v>
      </c>
      <c r="D7" s="71">
        <f t="shared" si="0"/>
        <v>0</v>
      </c>
      <c r="E7" s="71">
        <f t="shared" si="0"/>
        <v>0</v>
      </c>
    </row>
    <row r="8" spans="1:5" s="9" customFormat="1" ht="30" customHeight="1">
      <c r="A8" s="63" t="s">
        <v>80</v>
      </c>
      <c r="B8" s="71">
        <f t="shared" ref="B8:B11" si="1">SUM(C8:E8)</f>
        <v>0</v>
      </c>
      <c r="C8" s="61"/>
      <c r="D8" s="61"/>
      <c r="E8" s="61"/>
    </row>
    <row r="9" spans="1:5" s="9" customFormat="1" ht="30" customHeight="1">
      <c r="A9" s="63" t="s">
        <v>81</v>
      </c>
      <c r="B9" s="71">
        <f>SUM(B10:B11)</f>
        <v>5.13</v>
      </c>
      <c r="C9" s="61">
        <f>SUM(C10:C11)</f>
        <v>5.13</v>
      </c>
      <c r="D9" s="61">
        <f t="shared" ref="D9:E9" si="2">SUM(D10:D11)</f>
        <v>0</v>
      </c>
      <c r="E9" s="61">
        <f t="shared" si="2"/>
        <v>0</v>
      </c>
    </row>
    <row r="10" spans="1:5" s="9" customFormat="1" ht="30" customHeight="1">
      <c r="A10" s="63" t="s">
        <v>83</v>
      </c>
      <c r="B10" s="71">
        <f t="shared" si="1"/>
        <v>0</v>
      </c>
      <c r="C10" s="61"/>
      <c r="D10" s="61"/>
      <c r="E10" s="61"/>
    </row>
    <row r="11" spans="1:5" s="9" customFormat="1" ht="30" customHeight="1">
      <c r="A11" s="63" t="s">
        <v>113</v>
      </c>
      <c r="B11" s="71">
        <f t="shared" si="1"/>
        <v>5.13</v>
      </c>
      <c r="C11" s="61">
        <v>5.13</v>
      </c>
      <c r="D11" s="61"/>
      <c r="E11" s="61"/>
    </row>
    <row r="12" spans="1:5" s="9" customFormat="1" ht="30" customHeight="1">
      <c r="A12" s="63" t="s">
        <v>82</v>
      </c>
      <c r="B12" s="71">
        <f>SUM(C12:E12)</f>
        <v>0.23</v>
      </c>
      <c r="C12" s="61">
        <v>0.23</v>
      </c>
      <c r="D12" s="61"/>
      <c r="E12" s="61"/>
    </row>
  </sheetData>
  <mergeCells count="3">
    <mergeCell ref="B5:E5"/>
    <mergeCell ref="A2:E2"/>
    <mergeCell ref="A5:A6"/>
  </mergeCells>
  <phoneticPr fontId="2" type="noConversion"/>
  <printOptions horizontalCentered="1"/>
  <pageMargins left="0.35433070866141736" right="0.35433070866141736" top="0.78740157480314965" bottom="0.78740157480314965" header="0.51181102362204722" footer="0.19685039370078741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9</vt:i4>
      </vt:variant>
      <vt:variant>
        <vt:lpstr>命名范围</vt:lpstr>
      </vt:variant>
      <vt:variant>
        <vt:i4>6</vt:i4>
      </vt:variant>
    </vt:vector>
  </HeadingPairs>
  <TitlesOfParts>
    <vt:vector size="15" baseType="lpstr">
      <vt:lpstr>附表3-1</vt:lpstr>
      <vt:lpstr>附表3-2</vt:lpstr>
      <vt:lpstr>附表3-3</vt:lpstr>
      <vt:lpstr>附表3-4</vt:lpstr>
      <vt:lpstr>附表3-5</vt:lpstr>
      <vt:lpstr>附表3-6</vt:lpstr>
      <vt:lpstr>附表3-7</vt:lpstr>
      <vt:lpstr>附表3-8</vt:lpstr>
      <vt:lpstr>附表3-9</vt:lpstr>
      <vt:lpstr>'附表3-1'!Print_Area</vt:lpstr>
      <vt:lpstr>'附表3-4'!Print_Area</vt:lpstr>
      <vt:lpstr>'附表3-5'!Print_Area</vt:lpstr>
      <vt:lpstr>'附表3-6'!Print_Area</vt:lpstr>
      <vt:lpstr>'附表3-7'!Print_Area</vt:lpstr>
      <vt:lpstr>'附表3-9'!Print_Area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cibm</dc:creator>
  <cp:lastModifiedBy>john</cp:lastModifiedBy>
  <cp:lastPrinted>2016-11-24T01:04:11Z</cp:lastPrinted>
  <dcterms:created xsi:type="dcterms:W3CDTF">2011-12-26T04:36:18Z</dcterms:created>
  <dcterms:modified xsi:type="dcterms:W3CDTF">2016-11-25T03:10:00Z</dcterms:modified>
</cp:coreProperties>
</file>