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1000" activeTab="3"/>
  </bookViews>
  <sheets>
    <sheet name="中语" sheetId="1" r:id="rId1"/>
    <sheet name="中数" sheetId="2" r:id="rId2"/>
    <sheet name="英语" sheetId="3" r:id="rId3"/>
    <sheet name="物理" sheetId="4" r:id="rId4"/>
    <sheet name="思品" sheetId="5" r:id="rId5"/>
    <sheet name="历史" sheetId="6" r:id="rId6"/>
    <sheet name="生物" sheetId="7" r:id="rId7"/>
    <sheet name="地理" sheetId="8" r:id="rId8"/>
    <sheet name="中学体育" sheetId="9" r:id="rId9"/>
    <sheet name="化学" sheetId="10" r:id="rId10"/>
    <sheet name="小学语文" sheetId="11" r:id="rId11"/>
    <sheet name="小学数学" sheetId="12" r:id="rId12"/>
    <sheet name="小学体育" sheetId="14" r:id="rId13"/>
    <sheet name="杜庄小语" sheetId="16" r:id="rId14"/>
    <sheet name="杜庄小数" sheetId="17" r:id="rId15"/>
    <sheet name="小学音乐" sheetId="13" r:id="rId16"/>
    <sheet name="小学美术" sheetId="15" r:id="rId17"/>
  </sheets>
  <calcPr calcId="144525"/>
</workbook>
</file>

<file path=xl/sharedStrings.xml><?xml version="1.0" encoding="utf-8"?>
<sst xmlns="http://schemas.openxmlformats.org/spreadsheetml/2006/main" count="2612" uniqueCount="1270">
  <si>
    <t>序号</t>
  </si>
  <si>
    <t>准考证号</t>
  </si>
  <si>
    <t>姓名</t>
  </si>
  <si>
    <t>性别</t>
  </si>
  <si>
    <t>报考岗位</t>
  </si>
  <si>
    <t>笔试成绩</t>
  </si>
  <si>
    <t>笔试成绩50%</t>
  </si>
  <si>
    <t>面试成绩</t>
  </si>
  <si>
    <t>面试成绩50%</t>
  </si>
  <si>
    <t xml:space="preserve"> 总成绩</t>
  </si>
  <si>
    <t>备注</t>
  </si>
  <si>
    <t>080603006016</t>
  </si>
  <si>
    <t>邢宇蒙</t>
  </si>
  <si>
    <t>女</t>
  </si>
  <si>
    <t>中学语文</t>
  </si>
  <si>
    <t>84.52</t>
  </si>
  <si>
    <t>参加体检</t>
  </si>
  <si>
    <t>080602011030</t>
  </si>
  <si>
    <t>周畅</t>
  </si>
  <si>
    <t>82.19</t>
  </si>
  <si>
    <t>080602015011</t>
  </si>
  <si>
    <t>侯睿</t>
  </si>
  <si>
    <t>81.27</t>
  </si>
  <si>
    <t>080602003015</t>
  </si>
  <si>
    <t>周一凡</t>
  </si>
  <si>
    <t>83.37</t>
  </si>
  <si>
    <t>080602013005</t>
  </si>
  <si>
    <t>高志达</t>
  </si>
  <si>
    <t>83.06</t>
  </si>
  <si>
    <t>080603009002</t>
  </si>
  <si>
    <t>岳淑敏</t>
  </si>
  <si>
    <t>80.37</t>
  </si>
  <si>
    <t>080602012008</t>
  </si>
  <si>
    <t>谢聪</t>
  </si>
  <si>
    <t>75.86</t>
  </si>
  <si>
    <t>080601006003</t>
  </si>
  <si>
    <t>刘静伟</t>
  </si>
  <si>
    <t>78.81</t>
  </si>
  <si>
    <t>080602005006</t>
  </si>
  <si>
    <t>李家合</t>
  </si>
  <si>
    <t>男</t>
  </si>
  <si>
    <t>75.81</t>
  </si>
  <si>
    <t>080609002009</t>
  </si>
  <si>
    <t>陈蓉</t>
  </si>
  <si>
    <t>76.08</t>
  </si>
  <si>
    <t>080602002004</t>
  </si>
  <si>
    <t>王玉</t>
  </si>
  <si>
    <t>75.59</t>
  </si>
  <si>
    <t>080603005009</t>
  </si>
  <si>
    <t>苗雨晴</t>
  </si>
  <si>
    <t>80.33</t>
  </si>
  <si>
    <t>080601012027</t>
  </si>
  <si>
    <t>王帅</t>
  </si>
  <si>
    <t>76.87</t>
  </si>
  <si>
    <t>080609004013</t>
  </si>
  <si>
    <t>黄小桐</t>
  </si>
  <si>
    <t>73.83</t>
  </si>
  <si>
    <t>080601010011</t>
  </si>
  <si>
    <t>赵文颖</t>
  </si>
  <si>
    <t>77.81</t>
  </si>
  <si>
    <t>080602014006</t>
  </si>
  <si>
    <t>邱家祺</t>
  </si>
  <si>
    <t>79.08</t>
  </si>
  <si>
    <t>080609002028</t>
  </si>
  <si>
    <t>宋少哲</t>
  </si>
  <si>
    <t>79.04</t>
  </si>
  <si>
    <t>080603005027</t>
  </si>
  <si>
    <t>刘亚莹</t>
  </si>
  <si>
    <t>75.08</t>
  </si>
  <si>
    <t>080601009025</t>
  </si>
  <si>
    <t>何洁</t>
  </si>
  <si>
    <t>77.52</t>
  </si>
  <si>
    <t>080601013026</t>
  </si>
  <si>
    <t>梁翠平</t>
  </si>
  <si>
    <t>76.85</t>
  </si>
  <si>
    <t>080603003013</t>
  </si>
  <si>
    <t>李维锦</t>
  </si>
  <si>
    <t>74.94</t>
  </si>
  <si>
    <t>080601010019</t>
  </si>
  <si>
    <t>程佳乐</t>
  </si>
  <si>
    <t>77.48</t>
  </si>
  <si>
    <t>面试缺考</t>
  </si>
  <si>
    <t>080604011028</t>
  </si>
  <si>
    <t>冯立婷</t>
  </si>
  <si>
    <t>中学数学</t>
  </si>
  <si>
    <t>89.78</t>
  </si>
  <si>
    <t>080609006011</t>
  </si>
  <si>
    <t>苏莹</t>
  </si>
  <si>
    <t>88.58</t>
  </si>
  <si>
    <t>080604011013</t>
  </si>
  <si>
    <t>刘杰</t>
  </si>
  <si>
    <t>85.71</t>
  </si>
  <si>
    <t>080604009003</t>
  </si>
  <si>
    <t>王鹏月</t>
  </si>
  <si>
    <t>85.84</t>
  </si>
  <si>
    <t>080604012020</t>
  </si>
  <si>
    <t>周晓梦</t>
  </si>
  <si>
    <t>86.81</t>
  </si>
  <si>
    <t>080604003009</t>
  </si>
  <si>
    <t>白鸽</t>
  </si>
  <si>
    <t>85.30</t>
  </si>
  <si>
    <t>080604004009</t>
  </si>
  <si>
    <t>张升</t>
  </si>
  <si>
    <t>82.17</t>
  </si>
  <si>
    <t>080605008024</t>
  </si>
  <si>
    <t>李美慧</t>
  </si>
  <si>
    <t>79.37</t>
  </si>
  <si>
    <t>080604013007</t>
  </si>
  <si>
    <t>杨智</t>
  </si>
  <si>
    <t>81.36</t>
  </si>
  <si>
    <t>080609005010</t>
  </si>
  <si>
    <t>王丽</t>
  </si>
  <si>
    <t>83.83</t>
  </si>
  <si>
    <t>080605001026</t>
  </si>
  <si>
    <t>李双双</t>
  </si>
  <si>
    <t>87.10</t>
  </si>
  <si>
    <t>080604008030</t>
  </si>
  <si>
    <t>温建桃</t>
  </si>
  <si>
    <t>82.33</t>
  </si>
  <si>
    <t>080604010002</t>
  </si>
  <si>
    <t>许湘晨</t>
  </si>
  <si>
    <t>77.57</t>
  </si>
  <si>
    <t>080604003012</t>
  </si>
  <si>
    <t>袁小英</t>
  </si>
  <si>
    <t>83.27</t>
  </si>
  <si>
    <t>080605002007</t>
  </si>
  <si>
    <t>张博文</t>
  </si>
  <si>
    <t>78.25</t>
  </si>
  <si>
    <t>080604008025</t>
  </si>
  <si>
    <t>吴娇娇</t>
  </si>
  <si>
    <t>78.52</t>
  </si>
  <si>
    <t>080609005001</t>
  </si>
  <si>
    <t>王馨</t>
  </si>
  <si>
    <t>81.21</t>
  </si>
  <si>
    <t>080604012003</t>
  </si>
  <si>
    <t>冯彦宁</t>
  </si>
  <si>
    <t>83.56</t>
  </si>
  <si>
    <t>080608008015</t>
  </si>
  <si>
    <t>张鑫晖</t>
  </si>
  <si>
    <t>中学英语</t>
  </si>
  <si>
    <t>83.18</t>
  </si>
  <si>
    <t>080608001009</t>
  </si>
  <si>
    <t>王一帆</t>
  </si>
  <si>
    <t>79.29</t>
  </si>
  <si>
    <t>080608003027</t>
  </si>
  <si>
    <t>孟令雪</t>
  </si>
  <si>
    <t>83.35</t>
  </si>
  <si>
    <t>080608008026</t>
  </si>
  <si>
    <t>王丽媛</t>
  </si>
  <si>
    <t>83.47</t>
  </si>
  <si>
    <t>080608010017</t>
  </si>
  <si>
    <t>郭梦锡</t>
  </si>
  <si>
    <t>81.62</t>
  </si>
  <si>
    <t>080608002009</t>
  </si>
  <si>
    <t>陈晓</t>
  </si>
  <si>
    <t>83.02</t>
  </si>
  <si>
    <t>080609008012</t>
  </si>
  <si>
    <t>杜侠玲</t>
  </si>
  <si>
    <t>79.66</t>
  </si>
  <si>
    <t>080609007013</t>
  </si>
  <si>
    <t>张宁</t>
  </si>
  <si>
    <t>81.29</t>
  </si>
  <si>
    <t>080608012013</t>
  </si>
  <si>
    <t>赵玉妹</t>
  </si>
  <si>
    <t>79.39</t>
  </si>
  <si>
    <t>080608008021</t>
  </si>
  <si>
    <t>王力立</t>
  </si>
  <si>
    <t>86.12</t>
  </si>
  <si>
    <t>080608009011</t>
  </si>
  <si>
    <t>仝晓萌</t>
  </si>
  <si>
    <t>79.47</t>
  </si>
  <si>
    <t>080609008007</t>
  </si>
  <si>
    <t>耿文蒙</t>
  </si>
  <si>
    <t>81.04</t>
  </si>
  <si>
    <t>080609007028</t>
  </si>
  <si>
    <t>张文婷</t>
  </si>
  <si>
    <t>080608005026</t>
  </si>
  <si>
    <t>郭慕华</t>
  </si>
  <si>
    <t>79.41</t>
  </si>
  <si>
    <t>080608007018</t>
  </si>
  <si>
    <t>孔艺琳</t>
  </si>
  <si>
    <t>080608006013</t>
  </si>
  <si>
    <t>刘晓彤</t>
  </si>
  <si>
    <t>79.34</t>
  </si>
  <si>
    <t>080608015005</t>
  </si>
  <si>
    <t>贾惠琳</t>
  </si>
  <si>
    <t>中学物理</t>
  </si>
  <si>
    <t>75.87</t>
  </si>
  <si>
    <t>080608015024</t>
  </si>
  <si>
    <t>于婧</t>
  </si>
  <si>
    <t>77.16</t>
  </si>
  <si>
    <t>080609013005</t>
  </si>
  <si>
    <t>杨芙蓉</t>
  </si>
  <si>
    <t>73.02</t>
  </si>
  <si>
    <t>080608015014</t>
  </si>
  <si>
    <t>王瑜</t>
  </si>
  <si>
    <t>73.24</t>
  </si>
  <si>
    <t>080608015016</t>
  </si>
  <si>
    <t>单啸屹</t>
  </si>
  <si>
    <t>73.25</t>
  </si>
  <si>
    <t>080609013006</t>
  </si>
  <si>
    <t>郭丹</t>
  </si>
  <si>
    <t>65.55</t>
  </si>
  <si>
    <t>080603014015</t>
  </si>
  <si>
    <t>董旭</t>
  </si>
  <si>
    <t>中学思品</t>
  </si>
  <si>
    <t>84.69</t>
  </si>
  <si>
    <t>080603012011</t>
  </si>
  <si>
    <t>刘佳宁</t>
  </si>
  <si>
    <t>85.21</t>
  </si>
  <si>
    <t>080603014003</t>
  </si>
  <si>
    <t>张丹丹</t>
  </si>
  <si>
    <t>81.87</t>
  </si>
  <si>
    <t>080603013029</t>
  </si>
  <si>
    <t>翟萌萌</t>
  </si>
  <si>
    <t>85.04</t>
  </si>
  <si>
    <t>080603014026</t>
  </si>
  <si>
    <t>康艳敏</t>
  </si>
  <si>
    <t>81.25</t>
  </si>
  <si>
    <t>080603013001</t>
  </si>
  <si>
    <t>范雪莹</t>
  </si>
  <si>
    <t>84.48</t>
  </si>
  <si>
    <t>080603014013</t>
  </si>
  <si>
    <t>王彤</t>
  </si>
  <si>
    <t>84.02</t>
  </si>
  <si>
    <t>080603013026</t>
  </si>
  <si>
    <t>李春佳</t>
  </si>
  <si>
    <t>81.60</t>
  </si>
  <si>
    <t>080603013012</t>
  </si>
  <si>
    <t>张雨晴</t>
  </si>
  <si>
    <t>82.81</t>
  </si>
  <si>
    <t>080603013027</t>
  </si>
  <si>
    <t>刘凌旭</t>
  </si>
  <si>
    <t>080608017007</t>
  </si>
  <si>
    <t>王双迪</t>
  </si>
  <si>
    <t>中学历史</t>
  </si>
  <si>
    <t>82.51</t>
  </si>
  <si>
    <t>080608016018</t>
  </si>
  <si>
    <t>王诗美</t>
  </si>
  <si>
    <t>80.92</t>
  </si>
  <si>
    <t>080608016030</t>
  </si>
  <si>
    <t>高凡</t>
  </si>
  <si>
    <t>78.83</t>
  </si>
  <si>
    <t>080608016007</t>
  </si>
  <si>
    <t>韩月</t>
  </si>
  <si>
    <t>76.81</t>
  </si>
  <si>
    <t>080608016003</t>
  </si>
  <si>
    <t>郭婕</t>
  </si>
  <si>
    <t>80.49</t>
  </si>
  <si>
    <t>080608016020</t>
  </si>
  <si>
    <t>张缤</t>
  </si>
  <si>
    <t>75.88</t>
  </si>
  <si>
    <t>080608016005</t>
  </si>
  <si>
    <t>于海月</t>
  </si>
  <si>
    <t>76.01</t>
  </si>
  <si>
    <t>080608016009</t>
  </si>
  <si>
    <t>孙妍</t>
  </si>
  <si>
    <t>76.88</t>
  </si>
  <si>
    <t>080608016021</t>
  </si>
  <si>
    <t>马小力</t>
  </si>
  <si>
    <t>080608016001</t>
  </si>
  <si>
    <t>张宇涵</t>
  </si>
  <si>
    <t>76.07</t>
  </si>
  <si>
    <t>080608013024</t>
  </si>
  <si>
    <t>杨艳</t>
  </si>
  <si>
    <t>中学生物</t>
  </si>
  <si>
    <t>86.24</t>
  </si>
  <si>
    <t>080608013020</t>
  </si>
  <si>
    <t>张悦</t>
  </si>
  <si>
    <t>81.23</t>
  </si>
  <si>
    <t>080608013010</t>
  </si>
  <si>
    <t>孟骄阳</t>
  </si>
  <si>
    <t>80.60</t>
  </si>
  <si>
    <t>080608014022</t>
  </si>
  <si>
    <t>李晓睿</t>
  </si>
  <si>
    <t>80.43</t>
  </si>
  <si>
    <t>080608014011</t>
  </si>
  <si>
    <t>张靖林</t>
  </si>
  <si>
    <t>81.75</t>
  </si>
  <si>
    <t>080608013001</t>
  </si>
  <si>
    <t>年晓晨</t>
  </si>
  <si>
    <t>78.67</t>
  </si>
  <si>
    <t>080607014009</t>
  </si>
  <si>
    <t>侯月娟</t>
  </si>
  <si>
    <t>中学地理</t>
  </si>
  <si>
    <t>74.80</t>
  </si>
  <si>
    <t>080607014001</t>
  </si>
  <si>
    <t>刘漫</t>
  </si>
  <si>
    <t>76.22</t>
  </si>
  <si>
    <t>080607014018</t>
  </si>
  <si>
    <t>费爽</t>
  </si>
  <si>
    <t>75.96</t>
  </si>
  <si>
    <t>080607014027</t>
  </si>
  <si>
    <t>郭瑞婧</t>
  </si>
  <si>
    <t>73.06</t>
  </si>
  <si>
    <t>080607014028</t>
  </si>
  <si>
    <t>常旭东</t>
  </si>
  <si>
    <t>73.18</t>
  </si>
  <si>
    <t>080607014008</t>
  </si>
  <si>
    <t>杜玉冰</t>
  </si>
  <si>
    <t>74.47</t>
  </si>
  <si>
    <t>080607003026</t>
  </si>
  <si>
    <t>吴保森</t>
  </si>
  <si>
    <t>中学体育</t>
  </si>
  <si>
    <t>74.40</t>
  </si>
  <si>
    <t>080607013002</t>
  </si>
  <si>
    <t>陈家旺</t>
  </si>
  <si>
    <t>74.77</t>
  </si>
  <si>
    <t>080607005018</t>
  </si>
  <si>
    <t>张弓英姿</t>
  </si>
  <si>
    <t>75.67</t>
  </si>
  <si>
    <t>080607002020</t>
  </si>
  <si>
    <t>冯文帅</t>
  </si>
  <si>
    <t>75.37</t>
  </si>
  <si>
    <t>080607005024</t>
  </si>
  <si>
    <t>张清芳</t>
  </si>
  <si>
    <t>76.21</t>
  </si>
  <si>
    <t>080607007013</t>
  </si>
  <si>
    <t>李雪</t>
  </si>
  <si>
    <t>73.96</t>
  </si>
  <si>
    <t>080607007024</t>
  </si>
  <si>
    <t>段智勇</t>
  </si>
  <si>
    <t>78.48</t>
  </si>
  <si>
    <t>080607013006</t>
  </si>
  <si>
    <t>赵宇恒</t>
  </si>
  <si>
    <t>75.12</t>
  </si>
  <si>
    <t>080607010013</t>
  </si>
  <si>
    <t>杨林枫</t>
  </si>
  <si>
    <t>73.22</t>
  </si>
  <si>
    <t>080607009019</t>
  </si>
  <si>
    <t>孙春雨</t>
  </si>
  <si>
    <t>77.58</t>
  </si>
  <si>
    <t>080607015001</t>
  </si>
  <si>
    <t>沈丽</t>
  </si>
  <si>
    <t>中学化学</t>
  </si>
  <si>
    <t>85.82</t>
  </si>
  <si>
    <t>080607016015</t>
  </si>
  <si>
    <t>贾迎春</t>
  </si>
  <si>
    <t>83.97</t>
  </si>
  <si>
    <t>080607016010</t>
  </si>
  <si>
    <t>赵晓敏</t>
  </si>
  <si>
    <t>080607015024</t>
  </si>
  <si>
    <t>廉梦琪</t>
  </si>
  <si>
    <t>86.35</t>
  </si>
  <si>
    <t>080607016007</t>
  </si>
  <si>
    <t>高歌</t>
  </si>
  <si>
    <t>81.99</t>
  </si>
  <si>
    <t>080607015032</t>
  </si>
  <si>
    <t>刘倩</t>
  </si>
  <si>
    <t>82.23</t>
  </si>
  <si>
    <t>080601002009</t>
  </si>
  <si>
    <t>王英英</t>
  </si>
  <si>
    <t>小学语文</t>
  </si>
  <si>
    <t>87.04</t>
  </si>
  <si>
    <t>080601002015</t>
  </si>
  <si>
    <t>李桢玉</t>
  </si>
  <si>
    <t>81.92</t>
  </si>
  <si>
    <t>080601003017</t>
  </si>
  <si>
    <t>杜明月</t>
  </si>
  <si>
    <t>83.19</t>
  </si>
  <si>
    <t>080602016030</t>
  </si>
  <si>
    <t>李昕慧</t>
  </si>
  <si>
    <t>080602012021</t>
  </si>
  <si>
    <t>王彤彤</t>
  </si>
  <si>
    <t>79.89</t>
  </si>
  <si>
    <t>080609003029</t>
  </si>
  <si>
    <t>朱宇菲</t>
  </si>
  <si>
    <t>84.50</t>
  </si>
  <si>
    <t>080601005009</t>
  </si>
  <si>
    <t>许久月</t>
  </si>
  <si>
    <t>080609004002</t>
  </si>
  <si>
    <t>司振雪</t>
  </si>
  <si>
    <t>80.08</t>
  </si>
  <si>
    <t>080601003014</t>
  </si>
  <si>
    <t>张佳月</t>
  </si>
  <si>
    <t>80.46</t>
  </si>
  <si>
    <t>080601002014</t>
  </si>
  <si>
    <t>苑雪慧</t>
  </si>
  <si>
    <t>80.23</t>
  </si>
  <si>
    <t>080601012007</t>
  </si>
  <si>
    <t>谭月姣</t>
  </si>
  <si>
    <t>79.83</t>
  </si>
  <si>
    <t>080601008030</t>
  </si>
  <si>
    <t>陈梦</t>
  </si>
  <si>
    <t>080601006029</t>
  </si>
  <si>
    <t>朱红阳</t>
  </si>
  <si>
    <t>80.79</t>
  </si>
  <si>
    <t>080602009027</t>
  </si>
  <si>
    <t>刘畅</t>
  </si>
  <si>
    <t>77.77</t>
  </si>
  <si>
    <t>080603005023</t>
  </si>
  <si>
    <t>刘梦</t>
  </si>
  <si>
    <t>79.98</t>
  </si>
  <si>
    <t>080601001017</t>
  </si>
  <si>
    <t>高宁</t>
  </si>
  <si>
    <t>78.94</t>
  </si>
  <si>
    <t>080603010029</t>
  </si>
  <si>
    <t>吴卓燕</t>
  </si>
  <si>
    <t>80.10</t>
  </si>
  <si>
    <t>080602009030</t>
  </si>
  <si>
    <t>杨文静</t>
  </si>
  <si>
    <t>81.54</t>
  </si>
  <si>
    <t>080602007008</t>
  </si>
  <si>
    <t>李磊</t>
  </si>
  <si>
    <t>80.04</t>
  </si>
  <si>
    <t>080609003018</t>
  </si>
  <si>
    <t>弓志馨</t>
  </si>
  <si>
    <t>82.88</t>
  </si>
  <si>
    <t>080602001026</t>
  </si>
  <si>
    <t>徐祯祯</t>
  </si>
  <si>
    <t>79.81</t>
  </si>
  <si>
    <t>080601002005</t>
  </si>
  <si>
    <t>任思朦</t>
  </si>
  <si>
    <t>79.75</t>
  </si>
  <si>
    <t>080602005012</t>
  </si>
  <si>
    <t>王梓璇</t>
  </si>
  <si>
    <t>81.98</t>
  </si>
  <si>
    <t>080603009007</t>
  </si>
  <si>
    <t>王琦</t>
  </si>
  <si>
    <t>79.56</t>
  </si>
  <si>
    <t>080603008029</t>
  </si>
  <si>
    <t>何梦欣</t>
  </si>
  <si>
    <t>81.08</t>
  </si>
  <si>
    <t>080603006026</t>
  </si>
  <si>
    <t>肖杰</t>
  </si>
  <si>
    <t>80.90</t>
  </si>
  <si>
    <t>080601012012</t>
  </si>
  <si>
    <t>杜颖华</t>
  </si>
  <si>
    <t>080602017023</t>
  </si>
  <si>
    <t>刘安琪</t>
  </si>
  <si>
    <t>77.27</t>
  </si>
  <si>
    <t>080603007027</t>
  </si>
  <si>
    <t>张月</t>
  </si>
  <si>
    <t>80.75</t>
  </si>
  <si>
    <t>080603009008</t>
  </si>
  <si>
    <t>皮悦颐</t>
  </si>
  <si>
    <t>83.08</t>
  </si>
  <si>
    <t>080603005030</t>
  </si>
  <si>
    <t>田沛鑫</t>
  </si>
  <si>
    <t>80.39</t>
  </si>
  <si>
    <t>080602014026</t>
  </si>
  <si>
    <t>门路瑶</t>
  </si>
  <si>
    <t>80.02</t>
  </si>
  <si>
    <t>080602008011</t>
  </si>
  <si>
    <t>刘宁</t>
  </si>
  <si>
    <t>79.65</t>
  </si>
  <si>
    <t>080601007001</t>
  </si>
  <si>
    <t>王雨婷</t>
  </si>
  <si>
    <t>81.79</t>
  </si>
  <si>
    <t>080609001016</t>
  </si>
  <si>
    <t>冯宇</t>
  </si>
  <si>
    <t>75.62</t>
  </si>
  <si>
    <t>080603003028</t>
  </si>
  <si>
    <t>王君</t>
  </si>
  <si>
    <t>080601004025</t>
  </si>
  <si>
    <t>孙雨琪</t>
  </si>
  <si>
    <t>78.04</t>
  </si>
  <si>
    <t>080603007006</t>
  </si>
  <si>
    <t>张淇彦</t>
  </si>
  <si>
    <t>76.38</t>
  </si>
  <si>
    <t>080601004022</t>
  </si>
  <si>
    <t>楚皓月</t>
  </si>
  <si>
    <t>080601014020</t>
  </si>
  <si>
    <t>张璐阳</t>
  </si>
  <si>
    <t>77.56</t>
  </si>
  <si>
    <t>080602002009</t>
  </si>
  <si>
    <t>张慧</t>
  </si>
  <si>
    <t>76.46</t>
  </si>
  <si>
    <t>080603005025</t>
  </si>
  <si>
    <t>高敏</t>
  </si>
  <si>
    <t>78.38</t>
  </si>
  <si>
    <t>080601006006</t>
  </si>
  <si>
    <t>王佳伟</t>
  </si>
  <si>
    <t>80.54</t>
  </si>
  <si>
    <t>080602010022</t>
  </si>
  <si>
    <t>齐佳悦</t>
  </si>
  <si>
    <t>78.33</t>
  </si>
  <si>
    <t>080603008028</t>
  </si>
  <si>
    <t>李蕾</t>
  </si>
  <si>
    <t>77.83</t>
  </si>
  <si>
    <t>080602009028</t>
  </si>
  <si>
    <t>张元</t>
  </si>
  <si>
    <t>080603011029</t>
  </si>
  <si>
    <t>翟萌</t>
  </si>
  <si>
    <t>75.98</t>
  </si>
  <si>
    <t>080602011016</t>
  </si>
  <si>
    <t>马子惠</t>
  </si>
  <si>
    <t>78.79</t>
  </si>
  <si>
    <t>080602014030</t>
  </si>
  <si>
    <t>杨晨晨</t>
  </si>
  <si>
    <t>080601014001</t>
  </si>
  <si>
    <t>龙梦玉</t>
  </si>
  <si>
    <t>76.60</t>
  </si>
  <si>
    <t>080602017014</t>
  </si>
  <si>
    <t>杨晓蕾</t>
  </si>
  <si>
    <t>76.06</t>
  </si>
  <si>
    <t>080601012013</t>
  </si>
  <si>
    <t>孙硕</t>
  </si>
  <si>
    <t>78.31</t>
  </si>
  <si>
    <t>080602008028</t>
  </si>
  <si>
    <t>李玥颖</t>
  </si>
  <si>
    <t>77.31</t>
  </si>
  <si>
    <t>080601003011</t>
  </si>
  <si>
    <t>孙婷婷</t>
  </si>
  <si>
    <t>76.75</t>
  </si>
  <si>
    <t>080609001021</t>
  </si>
  <si>
    <t>周苗苗</t>
  </si>
  <si>
    <t>79.21</t>
  </si>
  <si>
    <t>080602001027</t>
  </si>
  <si>
    <t>陈颖</t>
  </si>
  <si>
    <t>080601008028</t>
  </si>
  <si>
    <t>文月</t>
  </si>
  <si>
    <t>77.04</t>
  </si>
  <si>
    <t>080602016015</t>
  </si>
  <si>
    <t>王雨菲</t>
  </si>
  <si>
    <t>77.87</t>
  </si>
  <si>
    <t>080601012002</t>
  </si>
  <si>
    <t>殷芳坤</t>
  </si>
  <si>
    <t>080601017029</t>
  </si>
  <si>
    <t>秦双</t>
  </si>
  <si>
    <t>77.79</t>
  </si>
  <si>
    <t>080602007001</t>
  </si>
  <si>
    <t>胡宇迪</t>
  </si>
  <si>
    <t>77.62</t>
  </si>
  <si>
    <t>080603008017</t>
  </si>
  <si>
    <t>谷怡</t>
  </si>
  <si>
    <t>080601017030</t>
  </si>
  <si>
    <t>苏通</t>
  </si>
  <si>
    <t>76.73</t>
  </si>
  <si>
    <t>080602017004</t>
  </si>
  <si>
    <t>王博</t>
  </si>
  <si>
    <t>080602008023</t>
  </si>
  <si>
    <t>杨婉姝</t>
  </si>
  <si>
    <t>75.69</t>
  </si>
  <si>
    <t>080602004026</t>
  </si>
  <si>
    <t>李英悦</t>
  </si>
  <si>
    <t>79.54</t>
  </si>
  <si>
    <t>080609002023</t>
  </si>
  <si>
    <t>谭泊宁</t>
  </si>
  <si>
    <t>76.52</t>
  </si>
  <si>
    <t>080601017009</t>
  </si>
  <si>
    <t>任玲</t>
  </si>
  <si>
    <t>81.00</t>
  </si>
  <si>
    <t>080601004026</t>
  </si>
  <si>
    <t>丁际捷</t>
  </si>
  <si>
    <t>77.23</t>
  </si>
  <si>
    <t>080601013012</t>
  </si>
  <si>
    <t>孙一帆</t>
  </si>
  <si>
    <t>77.06</t>
  </si>
  <si>
    <t>080601010027</t>
  </si>
  <si>
    <t>温馨</t>
  </si>
  <si>
    <t>75.89</t>
  </si>
  <si>
    <t>080602014018</t>
  </si>
  <si>
    <t>郭爱</t>
  </si>
  <si>
    <t>76.31</t>
  </si>
  <si>
    <t>080602002013</t>
  </si>
  <si>
    <t>张培煜</t>
  </si>
  <si>
    <t>77.73</t>
  </si>
  <si>
    <t>080602002007</t>
  </si>
  <si>
    <t>高冰</t>
  </si>
  <si>
    <t>78.44</t>
  </si>
  <si>
    <t>080603001012</t>
  </si>
  <si>
    <t>孙源泽</t>
  </si>
  <si>
    <t>75.73</t>
  </si>
  <si>
    <t>080602017007</t>
  </si>
  <si>
    <t>郗芸菲</t>
  </si>
  <si>
    <t>080601010025</t>
  </si>
  <si>
    <t>张丹</t>
  </si>
  <si>
    <t>75.91</t>
  </si>
  <si>
    <t>080603011022</t>
  </si>
  <si>
    <t>韩俊卿</t>
  </si>
  <si>
    <t>79.06</t>
  </si>
  <si>
    <t>080601002003</t>
  </si>
  <si>
    <t>刘佳玮</t>
  </si>
  <si>
    <t>78.23</t>
  </si>
  <si>
    <t>080601014029</t>
  </si>
  <si>
    <t>丁梦</t>
  </si>
  <si>
    <t>75.85</t>
  </si>
  <si>
    <t>080602013025</t>
  </si>
  <si>
    <t>许思雯</t>
  </si>
  <si>
    <t>76.25</t>
  </si>
  <si>
    <t>080601013008</t>
  </si>
  <si>
    <t>于笑凡</t>
  </si>
  <si>
    <t>76.02</t>
  </si>
  <si>
    <t>080603006006</t>
  </si>
  <si>
    <t>边晓云</t>
  </si>
  <si>
    <t>77.00</t>
  </si>
  <si>
    <t>080602014003</t>
  </si>
  <si>
    <t>卢荟</t>
  </si>
  <si>
    <t>75.82</t>
  </si>
  <si>
    <t>080602006023</t>
  </si>
  <si>
    <t>常冰</t>
  </si>
  <si>
    <t>080602006007</t>
  </si>
  <si>
    <t>张稳</t>
  </si>
  <si>
    <t>77.02</t>
  </si>
  <si>
    <t>080602015012</t>
  </si>
  <si>
    <t>孙佳兴</t>
  </si>
  <si>
    <t>080609001014</t>
  </si>
  <si>
    <t>周文英</t>
  </si>
  <si>
    <t>080603006025</t>
  </si>
  <si>
    <t>杨春</t>
  </si>
  <si>
    <t>76.50</t>
  </si>
  <si>
    <t>080601013023</t>
  </si>
  <si>
    <t>顾立明</t>
  </si>
  <si>
    <t>080603004004</t>
  </si>
  <si>
    <t>张可心</t>
  </si>
  <si>
    <t>080601014009</t>
  </si>
  <si>
    <t>徐烨媛</t>
  </si>
  <si>
    <t>080609002008</t>
  </si>
  <si>
    <t>龚美齐</t>
  </si>
  <si>
    <t>080603011027</t>
  </si>
  <si>
    <t>赵敏</t>
  </si>
  <si>
    <t>75.52</t>
  </si>
  <si>
    <t>080603010005</t>
  </si>
  <si>
    <t>苏诗慧</t>
  </si>
  <si>
    <t>76.83</t>
  </si>
  <si>
    <t>080601013019</t>
  </si>
  <si>
    <t>张海丽</t>
  </si>
  <si>
    <t>080602005014</t>
  </si>
  <si>
    <t>张雅婷</t>
  </si>
  <si>
    <t>76.29</t>
  </si>
  <si>
    <t>080601001030</t>
  </si>
  <si>
    <t>王一琢</t>
  </si>
  <si>
    <t>76.10</t>
  </si>
  <si>
    <t>080602002017</t>
  </si>
  <si>
    <t>李程</t>
  </si>
  <si>
    <t>080601002004</t>
  </si>
  <si>
    <t>王新宇</t>
  </si>
  <si>
    <t>080601007016</t>
  </si>
  <si>
    <t>陈丹阳</t>
  </si>
  <si>
    <t>79.13</t>
  </si>
  <si>
    <t>080601017025</t>
  </si>
  <si>
    <t>赵紫荆</t>
  </si>
  <si>
    <t>76.27</t>
  </si>
  <si>
    <t>080609003014</t>
  </si>
  <si>
    <t>曹施雨</t>
  </si>
  <si>
    <t>080602010001</t>
  </si>
  <si>
    <t>党冰冰</t>
  </si>
  <si>
    <t>080601015021</t>
  </si>
  <si>
    <t>赵严</t>
  </si>
  <si>
    <t>080603006021</t>
  </si>
  <si>
    <t>孙晖</t>
  </si>
  <si>
    <t>75.75</t>
  </si>
  <si>
    <t>080603001005</t>
  </si>
  <si>
    <t>韦佳艺</t>
  </si>
  <si>
    <t>77.98</t>
  </si>
  <si>
    <t>080601009021</t>
  </si>
  <si>
    <t>王晗</t>
  </si>
  <si>
    <t>080603004018</t>
  </si>
  <si>
    <t>王玉颖</t>
  </si>
  <si>
    <t>080603004021</t>
  </si>
  <si>
    <t>王蕾</t>
  </si>
  <si>
    <t>77.40</t>
  </si>
  <si>
    <t>080602006016</t>
  </si>
  <si>
    <t>谢艳月</t>
  </si>
  <si>
    <t>78.71</t>
  </si>
  <si>
    <t>080602014017</t>
  </si>
  <si>
    <t>汪岩</t>
  </si>
  <si>
    <t>080602015006</t>
  </si>
  <si>
    <t>刘佳祺</t>
  </si>
  <si>
    <t>080601002026</t>
  </si>
  <si>
    <t>魏嘉欢</t>
  </si>
  <si>
    <t>080602016006</t>
  </si>
  <si>
    <t>王嘉欣</t>
  </si>
  <si>
    <t>080603001023</t>
  </si>
  <si>
    <t>徐越</t>
  </si>
  <si>
    <t>080603008023</t>
  </si>
  <si>
    <t>高超</t>
  </si>
  <si>
    <t>080603010004</t>
  </si>
  <si>
    <t>曹兴悦</t>
  </si>
  <si>
    <t>080602006030</t>
  </si>
  <si>
    <t>张齐</t>
  </si>
  <si>
    <t>75.60</t>
  </si>
  <si>
    <t>080603004001</t>
  </si>
  <si>
    <t>黄海萍</t>
  </si>
  <si>
    <t>080601014028</t>
  </si>
  <si>
    <t>王甜甜</t>
  </si>
  <si>
    <t>78.56</t>
  </si>
  <si>
    <t>080601017019</t>
  </si>
  <si>
    <t>徐栋</t>
  </si>
  <si>
    <t>78.69</t>
  </si>
  <si>
    <t>080609003020</t>
  </si>
  <si>
    <t>窦晓文</t>
  </si>
  <si>
    <t>78.35</t>
  </si>
  <si>
    <t>080602010029</t>
  </si>
  <si>
    <t>秦英杰</t>
  </si>
  <si>
    <t>080603008013</t>
  </si>
  <si>
    <t>董冠玉</t>
  </si>
  <si>
    <t>080609003004</t>
  </si>
  <si>
    <t>刘仙芝</t>
  </si>
  <si>
    <t>78.50</t>
  </si>
  <si>
    <t>080602002010</t>
  </si>
  <si>
    <t>温佳美</t>
  </si>
  <si>
    <t>080602016010</t>
  </si>
  <si>
    <t>殷蒙蒙</t>
  </si>
  <si>
    <t>76.33</t>
  </si>
  <si>
    <t>080602011001</t>
  </si>
  <si>
    <t>李昕原</t>
  </si>
  <si>
    <t>75.83</t>
  </si>
  <si>
    <t>080602017012</t>
  </si>
  <si>
    <t>黄兴</t>
  </si>
  <si>
    <t>080602007021</t>
  </si>
  <si>
    <t>李新月</t>
  </si>
  <si>
    <t>080601014022</t>
  </si>
  <si>
    <t>张嘉欣</t>
  </si>
  <si>
    <t>080603008008</t>
  </si>
  <si>
    <t>080602016021</t>
  </si>
  <si>
    <t>陈苗苗</t>
  </si>
  <si>
    <t>81.48</t>
  </si>
  <si>
    <t>080603005026</t>
  </si>
  <si>
    <t>武傲然</t>
  </si>
  <si>
    <t>80.81</t>
  </si>
  <si>
    <t>080603009023</t>
  </si>
  <si>
    <t>周晴晴</t>
  </si>
  <si>
    <t>77.60</t>
  </si>
  <si>
    <t>080602015009</t>
  </si>
  <si>
    <t>左晟莹</t>
  </si>
  <si>
    <t>080602017015</t>
  </si>
  <si>
    <t>马鑫</t>
  </si>
  <si>
    <t>76.54</t>
  </si>
  <si>
    <t>080601013010</t>
  </si>
  <si>
    <t>马俊伟</t>
  </si>
  <si>
    <t>080601010020</t>
  </si>
  <si>
    <t>刘悦</t>
  </si>
  <si>
    <t>080602007028</t>
  </si>
  <si>
    <t>王卓</t>
  </si>
  <si>
    <t>75.58</t>
  </si>
  <si>
    <t>080601002011</t>
  </si>
  <si>
    <t>鲍万生</t>
  </si>
  <si>
    <t>080604002003</t>
  </si>
  <si>
    <t>李焕</t>
  </si>
  <si>
    <t>小学数学</t>
  </si>
  <si>
    <t>85.44</t>
  </si>
  <si>
    <t>080604006021</t>
  </si>
  <si>
    <t>刘玥</t>
  </si>
  <si>
    <t>85.57</t>
  </si>
  <si>
    <t>080609006025</t>
  </si>
  <si>
    <t>温影</t>
  </si>
  <si>
    <t>85.59</t>
  </si>
  <si>
    <t>080605001027</t>
  </si>
  <si>
    <t>刘静</t>
  </si>
  <si>
    <t>84.22</t>
  </si>
  <si>
    <t>080604001015</t>
  </si>
  <si>
    <t>柯骅洋</t>
  </si>
  <si>
    <t>87.90</t>
  </si>
  <si>
    <t>080604006023</t>
  </si>
  <si>
    <t>曾梦</t>
  </si>
  <si>
    <t>080604001019</t>
  </si>
  <si>
    <t>陶俊辰</t>
  </si>
  <si>
    <t>83.03</t>
  </si>
  <si>
    <t>080605007005</t>
  </si>
  <si>
    <t>肖彤彤</t>
  </si>
  <si>
    <t>90.49</t>
  </si>
  <si>
    <t>080604016017</t>
  </si>
  <si>
    <t>蒲婉云</t>
  </si>
  <si>
    <t>83.96</t>
  </si>
  <si>
    <t>080604017012</t>
  </si>
  <si>
    <t>孙宇晴</t>
  </si>
  <si>
    <t>79.27</t>
  </si>
  <si>
    <t>080604005026</t>
  </si>
  <si>
    <t>郝斯瑶</t>
  </si>
  <si>
    <t>88.81</t>
  </si>
  <si>
    <t>080604012017</t>
  </si>
  <si>
    <t>贾梦璐</t>
  </si>
  <si>
    <t>89.27</t>
  </si>
  <si>
    <t>080605007004</t>
  </si>
  <si>
    <t>顾倩男</t>
  </si>
  <si>
    <t>080604016004</t>
  </si>
  <si>
    <t>张琳</t>
  </si>
  <si>
    <t>86.07</t>
  </si>
  <si>
    <t>080609005020</t>
  </si>
  <si>
    <t>尚玉芳</t>
  </si>
  <si>
    <t>88.52</t>
  </si>
  <si>
    <t>080604009030</t>
  </si>
  <si>
    <t>张敏</t>
  </si>
  <si>
    <t>82.99</t>
  </si>
  <si>
    <t>080605006023</t>
  </si>
  <si>
    <t>刘吉阳</t>
  </si>
  <si>
    <t>78.30</t>
  </si>
  <si>
    <t>080605006022</t>
  </si>
  <si>
    <t>李萌</t>
  </si>
  <si>
    <t>080604017029</t>
  </si>
  <si>
    <t>臧娜</t>
  </si>
  <si>
    <t>91.73</t>
  </si>
  <si>
    <t>080605007003</t>
  </si>
  <si>
    <t>王雪嵩</t>
  </si>
  <si>
    <t>76.40</t>
  </si>
  <si>
    <t>080605003004</t>
  </si>
  <si>
    <t>孙钰莹</t>
  </si>
  <si>
    <t>79.86</t>
  </si>
  <si>
    <t>080609005027</t>
  </si>
  <si>
    <t>张楠</t>
  </si>
  <si>
    <t>72.90</t>
  </si>
  <si>
    <t>080604015018</t>
  </si>
  <si>
    <t>赵双</t>
  </si>
  <si>
    <t>82.63</t>
  </si>
  <si>
    <t>080605003011</t>
  </si>
  <si>
    <t>王欢</t>
  </si>
  <si>
    <t>84.37</t>
  </si>
  <si>
    <t>080604001030</t>
  </si>
  <si>
    <t>刘睿</t>
  </si>
  <si>
    <t>80.21</t>
  </si>
  <si>
    <t>080604010018</t>
  </si>
  <si>
    <t>薛金秋</t>
  </si>
  <si>
    <t>76.48</t>
  </si>
  <si>
    <t>080604001020</t>
  </si>
  <si>
    <t>姜新梦</t>
  </si>
  <si>
    <t>80.07</t>
  </si>
  <si>
    <t>080604003025</t>
  </si>
  <si>
    <t>石斌</t>
  </si>
  <si>
    <t>77.34</t>
  </si>
  <si>
    <t>080605002029</t>
  </si>
  <si>
    <t>鲁弘阳</t>
  </si>
  <si>
    <t>82.74</t>
  </si>
  <si>
    <t>080609006024</t>
  </si>
  <si>
    <t>张伶俐</t>
  </si>
  <si>
    <t>84.92</t>
  </si>
  <si>
    <t>080604009016</t>
  </si>
  <si>
    <t>刘廷廷</t>
  </si>
  <si>
    <t>81.51</t>
  </si>
  <si>
    <t>080604010006</t>
  </si>
  <si>
    <t>陈思琦</t>
  </si>
  <si>
    <t>78.51</t>
  </si>
  <si>
    <t>080604004023</t>
  </si>
  <si>
    <t>梁婷婷</t>
  </si>
  <si>
    <t>080604015030</t>
  </si>
  <si>
    <t>李亚</t>
  </si>
  <si>
    <t>80.03</t>
  </si>
  <si>
    <t>080604007012</t>
  </si>
  <si>
    <t>陈佳丽</t>
  </si>
  <si>
    <t>78.40</t>
  </si>
  <si>
    <t>080605001025</t>
  </si>
  <si>
    <t>杨霞</t>
  </si>
  <si>
    <t>79.84</t>
  </si>
  <si>
    <t>080604002009</t>
  </si>
  <si>
    <t>孙雨暄</t>
  </si>
  <si>
    <t>71.57</t>
  </si>
  <si>
    <t>080605007002</t>
  </si>
  <si>
    <t>许哲</t>
  </si>
  <si>
    <t>77.88</t>
  </si>
  <si>
    <t>080604002030</t>
  </si>
  <si>
    <t>田佳颖</t>
  </si>
  <si>
    <t>080605001016</t>
  </si>
  <si>
    <t>谢丽娟</t>
  </si>
  <si>
    <t>83.28</t>
  </si>
  <si>
    <t>080605008012</t>
  </si>
  <si>
    <t>李欣</t>
  </si>
  <si>
    <t>79.57</t>
  </si>
  <si>
    <t>080604017027</t>
  </si>
  <si>
    <t>马颖慧</t>
  </si>
  <si>
    <t>79.38</t>
  </si>
  <si>
    <t>080605002010</t>
  </si>
  <si>
    <t>王丹</t>
  </si>
  <si>
    <t>080604014007</t>
  </si>
  <si>
    <t>朱琳盈</t>
  </si>
  <si>
    <t>78.99</t>
  </si>
  <si>
    <t>080605003024</t>
  </si>
  <si>
    <t>刘莹</t>
  </si>
  <si>
    <t>72.89</t>
  </si>
  <si>
    <t>080604008026</t>
  </si>
  <si>
    <t>李楠楠</t>
  </si>
  <si>
    <t>78.36</t>
  </si>
  <si>
    <t>080604013006</t>
  </si>
  <si>
    <t>郭瑶</t>
  </si>
  <si>
    <t>080604003014</t>
  </si>
  <si>
    <t>王佳兴</t>
  </si>
  <si>
    <t>72.53</t>
  </si>
  <si>
    <t>080604001009</t>
  </si>
  <si>
    <t>穆林宇</t>
  </si>
  <si>
    <t>74.44</t>
  </si>
  <si>
    <t>080604007018</t>
  </si>
  <si>
    <t>熊金铃</t>
  </si>
  <si>
    <t>080605005029</t>
  </si>
  <si>
    <t>石香敏</t>
  </si>
  <si>
    <t>76.74</t>
  </si>
  <si>
    <t>080605006029</t>
  </si>
  <si>
    <t>李嘉悦</t>
  </si>
  <si>
    <t>76.11</t>
  </si>
  <si>
    <t>080604012011</t>
  </si>
  <si>
    <t>曹悦</t>
  </si>
  <si>
    <t>69.92</t>
  </si>
  <si>
    <t>080605004017</t>
  </si>
  <si>
    <t>李瑞</t>
  </si>
  <si>
    <t>75.36</t>
  </si>
  <si>
    <t>080604003006</t>
  </si>
  <si>
    <t>翟紫仙</t>
  </si>
  <si>
    <t>75.32</t>
  </si>
  <si>
    <t>080605006019</t>
  </si>
  <si>
    <t>邱亮琪</t>
  </si>
  <si>
    <t>77.53</t>
  </si>
  <si>
    <t>080604006009</t>
  </si>
  <si>
    <t>王若瑜</t>
  </si>
  <si>
    <t>73.65</t>
  </si>
  <si>
    <t>080604010026</t>
  </si>
  <si>
    <t>卞明明</t>
  </si>
  <si>
    <t>73.49</t>
  </si>
  <si>
    <t>080605003027</t>
  </si>
  <si>
    <t>丁素艳</t>
  </si>
  <si>
    <t>76.71</t>
  </si>
  <si>
    <t>080605007007</t>
  </si>
  <si>
    <t>刘家祺</t>
  </si>
  <si>
    <t>080604003024</t>
  </si>
  <si>
    <t>刘玉娟</t>
  </si>
  <si>
    <t>78.24</t>
  </si>
  <si>
    <t>080604005017</t>
  </si>
  <si>
    <t>薛美达</t>
  </si>
  <si>
    <t>72.27</t>
  </si>
  <si>
    <t>080604015023</t>
  </si>
  <si>
    <t>甘桂俭</t>
  </si>
  <si>
    <t>80.11</t>
  </si>
  <si>
    <t>080609005022</t>
  </si>
  <si>
    <t>栾兰</t>
  </si>
  <si>
    <t>71.73</t>
  </si>
  <si>
    <t>080604001016</t>
  </si>
  <si>
    <t>王蕊</t>
  </si>
  <si>
    <t>75.71</t>
  </si>
  <si>
    <t>080604009008</t>
  </si>
  <si>
    <t>吴奇</t>
  </si>
  <si>
    <t>74.88</t>
  </si>
  <si>
    <t>080604007022</t>
  </si>
  <si>
    <t>张莹</t>
  </si>
  <si>
    <t>78.54</t>
  </si>
  <si>
    <t>080604012001</t>
  </si>
  <si>
    <t>林祎敏</t>
  </si>
  <si>
    <t>70.44</t>
  </si>
  <si>
    <t>080605008016</t>
  </si>
  <si>
    <t>龙天宇</t>
  </si>
  <si>
    <t>74.92</t>
  </si>
  <si>
    <t>080605004026</t>
  </si>
  <si>
    <t>康凤伟</t>
  </si>
  <si>
    <t>68.73</t>
  </si>
  <si>
    <t>080605005007</t>
  </si>
  <si>
    <t>申云琪</t>
  </si>
  <si>
    <t>68.65</t>
  </si>
  <si>
    <t>080604001022</t>
  </si>
  <si>
    <t>何叶</t>
  </si>
  <si>
    <t>70.22</t>
  </si>
  <si>
    <t>080604001027</t>
  </si>
  <si>
    <t>董欣雨</t>
  </si>
  <si>
    <t>83.71</t>
  </si>
  <si>
    <t>080604007002</t>
  </si>
  <si>
    <t>陈瑶</t>
  </si>
  <si>
    <t>71.59</t>
  </si>
  <si>
    <t>080604009027</t>
  </si>
  <si>
    <t>王娜</t>
  </si>
  <si>
    <t>73.56</t>
  </si>
  <si>
    <t>080604016005</t>
  </si>
  <si>
    <t>乔萌</t>
  </si>
  <si>
    <t>69.44</t>
  </si>
  <si>
    <t>080609006006</t>
  </si>
  <si>
    <t>张乃丹</t>
  </si>
  <si>
    <t>71.44</t>
  </si>
  <si>
    <t>080605007018</t>
  </si>
  <si>
    <t>王晴</t>
  </si>
  <si>
    <t>080605008003</t>
  </si>
  <si>
    <t>71.03</t>
  </si>
  <si>
    <t>080604009022</t>
  </si>
  <si>
    <t>李昊蓓</t>
  </si>
  <si>
    <t>69.79</t>
  </si>
  <si>
    <t>080604005016</t>
  </si>
  <si>
    <t>赵雅倩</t>
  </si>
  <si>
    <t>75.42</t>
  </si>
  <si>
    <t>080605008019</t>
  </si>
  <si>
    <t>郭子威</t>
  </si>
  <si>
    <t>72.88</t>
  </si>
  <si>
    <t>080604012005</t>
  </si>
  <si>
    <t>王一鹏</t>
  </si>
  <si>
    <t>69.82</t>
  </si>
  <si>
    <t>080604016027</t>
  </si>
  <si>
    <t>王会媛</t>
  </si>
  <si>
    <t>74.98</t>
  </si>
  <si>
    <t>080605001013</t>
  </si>
  <si>
    <t>张倩</t>
  </si>
  <si>
    <t>080604008002</t>
  </si>
  <si>
    <t>张新</t>
  </si>
  <si>
    <t>68.84</t>
  </si>
  <si>
    <t>080609005009</t>
  </si>
  <si>
    <t>栾娜</t>
  </si>
  <si>
    <t>73.77</t>
  </si>
  <si>
    <t>080605004014</t>
  </si>
  <si>
    <t>郭雨薇</t>
  </si>
  <si>
    <t>78.32</t>
  </si>
  <si>
    <t>080605006005</t>
  </si>
  <si>
    <t>赵慧</t>
  </si>
  <si>
    <t>76.32</t>
  </si>
  <si>
    <t>080604006008</t>
  </si>
  <si>
    <t>秦芝婷</t>
  </si>
  <si>
    <t>69.13</t>
  </si>
  <si>
    <t>080604017016</t>
  </si>
  <si>
    <t>袁玉红</t>
  </si>
  <si>
    <t>71.94</t>
  </si>
  <si>
    <t>080605004022</t>
  </si>
  <si>
    <t>程碧莹</t>
  </si>
  <si>
    <t>68.69</t>
  </si>
  <si>
    <t>080604007030</t>
  </si>
  <si>
    <t>孙佳昆</t>
  </si>
  <si>
    <t>74.86</t>
  </si>
  <si>
    <t>080604005019</t>
  </si>
  <si>
    <t>涂苗苗</t>
  </si>
  <si>
    <t>69.76</t>
  </si>
  <si>
    <t>080604009028</t>
  </si>
  <si>
    <t>李萍</t>
  </si>
  <si>
    <t>73.17</t>
  </si>
  <si>
    <t>080604012025</t>
  </si>
  <si>
    <t>闫学慧</t>
  </si>
  <si>
    <t>70.38</t>
  </si>
  <si>
    <t>080604014023</t>
  </si>
  <si>
    <t>孙倩文</t>
  </si>
  <si>
    <t>72.32</t>
  </si>
  <si>
    <t>080609005024</t>
  </si>
  <si>
    <t>甄朝兵</t>
  </si>
  <si>
    <t>72.60</t>
  </si>
  <si>
    <t>080605002028</t>
  </si>
  <si>
    <t>张艺婷</t>
  </si>
  <si>
    <t>71.30</t>
  </si>
  <si>
    <t>080605007012</t>
  </si>
  <si>
    <t>穆圆圆</t>
  </si>
  <si>
    <t>72.23</t>
  </si>
  <si>
    <t>080605006003</t>
  </si>
  <si>
    <t>李强</t>
  </si>
  <si>
    <t>68.80</t>
  </si>
  <si>
    <t>080605006004</t>
  </si>
  <si>
    <t>于爱华</t>
  </si>
  <si>
    <t>67.98</t>
  </si>
  <si>
    <t>080605002005</t>
  </si>
  <si>
    <t>赵佳</t>
  </si>
  <si>
    <t>72.81</t>
  </si>
  <si>
    <t>080604014015</t>
  </si>
  <si>
    <t>张愉</t>
  </si>
  <si>
    <t>71.38</t>
  </si>
  <si>
    <t>080604008001</t>
  </si>
  <si>
    <t>赵萍</t>
  </si>
  <si>
    <t>73.98</t>
  </si>
  <si>
    <t>080604015026</t>
  </si>
  <si>
    <t>陈帅</t>
  </si>
  <si>
    <t>69.57</t>
  </si>
  <si>
    <t>080605008022</t>
  </si>
  <si>
    <t>孟爱</t>
  </si>
  <si>
    <t>70.11</t>
  </si>
  <si>
    <t>080604004028</t>
  </si>
  <si>
    <t>傅伟建</t>
  </si>
  <si>
    <t>70.72</t>
  </si>
  <si>
    <t>080605002020</t>
  </si>
  <si>
    <t>汪杰</t>
  </si>
  <si>
    <t>69.71</t>
  </si>
  <si>
    <t>080605001023</t>
  </si>
  <si>
    <t>白岩</t>
  </si>
  <si>
    <t>080604010017</t>
  </si>
  <si>
    <t>裴毓</t>
  </si>
  <si>
    <t>72.59</t>
  </si>
  <si>
    <t>080609005023</t>
  </si>
  <si>
    <t>郭苏莹</t>
  </si>
  <si>
    <t>70.93</t>
  </si>
  <si>
    <t>080604015025</t>
  </si>
  <si>
    <t>杨露莹</t>
  </si>
  <si>
    <t>71.84</t>
  </si>
  <si>
    <t>080604008010</t>
  </si>
  <si>
    <t>李季函</t>
  </si>
  <si>
    <t>69.17</t>
  </si>
  <si>
    <t>080604014011</t>
  </si>
  <si>
    <t>赵子琪</t>
  </si>
  <si>
    <t>69.48</t>
  </si>
  <si>
    <t>080605003019</t>
  </si>
  <si>
    <t>侯小超</t>
  </si>
  <si>
    <t>72.14</t>
  </si>
  <si>
    <t>080604011024</t>
  </si>
  <si>
    <t>杨雨晴</t>
  </si>
  <si>
    <t>080605008010</t>
  </si>
  <si>
    <t>鲁晶</t>
  </si>
  <si>
    <t>73.60</t>
  </si>
  <si>
    <t>080605004002</t>
  </si>
  <si>
    <t>朱春雪</t>
  </si>
  <si>
    <t>69.04</t>
  </si>
  <si>
    <t>080604016006</t>
  </si>
  <si>
    <t>孟竹</t>
  </si>
  <si>
    <t>71.17</t>
  </si>
  <si>
    <t>080605001029</t>
  </si>
  <si>
    <t>孙新磊</t>
  </si>
  <si>
    <t>71.42</t>
  </si>
  <si>
    <t>080605006010</t>
  </si>
  <si>
    <t>王佳琪</t>
  </si>
  <si>
    <t>70.37</t>
  </si>
  <si>
    <t>080604012023</t>
  </si>
  <si>
    <t>崔春容</t>
  </si>
  <si>
    <t>68.04</t>
  </si>
  <si>
    <t>080604008023</t>
  </si>
  <si>
    <t>顾璠</t>
  </si>
  <si>
    <t>68.44</t>
  </si>
  <si>
    <t>080604008022</t>
  </si>
  <si>
    <t>刘爽</t>
  </si>
  <si>
    <t>67.93</t>
  </si>
  <si>
    <t>080604017006</t>
  </si>
  <si>
    <t>刘卓然</t>
  </si>
  <si>
    <t>69.63</t>
  </si>
  <si>
    <t>080604010030</t>
  </si>
  <si>
    <t>贾祎平</t>
  </si>
  <si>
    <t>70.23</t>
  </si>
  <si>
    <t>080605007009</t>
  </si>
  <si>
    <t>严鑫秀</t>
  </si>
  <si>
    <t>70.90</t>
  </si>
  <si>
    <t>080604001021</t>
  </si>
  <si>
    <t>张晶</t>
  </si>
  <si>
    <t>70.24</t>
  </si>
  <si>
    <t>080605001011</t>
  </si>
  <si>
    <t>赵璇</t>
  </si>
  <si>
    <t>69.60</t>
  </si>
  <si>
    <t>080604011026</t>
  </si>
  <si>
    <t>张文秋</t>
  </si>
  <si>
    <t>70.17</t>
  </si>
  <si>
    <t>080604013011</t>
  </si>
  <si>
    <t>杜雨娟</t>
  </si>
  <si>
    <t>68.59</t>
  </si>
  <si>
    <t>080604012030</t>
  </si>
  <si>
    <t>蒋姝桐</t>
  </si>
  <si>
    <t>74.91</t>
  </si>
  <si>
    <t>080605007015</t>
  </si>
  <si>
    <t>刘睿谋</t>
  </si>
  <si>
    <t>68.34</t>
  </si>
  <si>
    <t>080604013013</t>
  </si>
  <si>
    <t>颜宏宇</t>
  </si>
  <si>
    <t>080605002023</t>
  </si>
  <si>
    <t>张秀洁</t>
  </si>
  <si>
    <t>68.01</t>
  </si>
  <si>
    <t>080604014005</t>
  </si>
  <si>
    <t>李佳杰</t>
  </si>
  <si>
    <t>080604012021</t>
  </si>
  <si>
    <t>徐浩然</t>
  </si>
  <si>
    <t>74.33</t>
  </si>
  <si>
    <t>080604015012</t>
  </si>
  <si>
    <t>李可心</t>
  </si>
  <si>
    <t>72.51</t>
  </si>
  <si>
    <t>080605002018</t>
  </si>
  <si>
    <t>李欣月</t>
  </si>
  <si>
    <t>72.02</t>
  </si>
  <si>
    <t>080604008015</t>
  </si>
  <si>
    <t>谢静涵</t>
  </si>
  <si>
    <t>71.61</t>
  </si>
  <si>
    <t>080604012013</t>
  </si>
  <si>
    <t>张媛</t>
  </si>
  <si>
    <t>69.99</t>
  </si>
  <si>
    <t>080607010014</t>
  </si>
  <si>
    <t>王石宇</t>
  </si>
  <si>
    <t>小学体育</t>
  </si>
  <si>
    <t>72.98</t>
  </si>
  <si>
    <t>080607002007</t>
  </si>
  <si>
    <t>李航</t>
  </si>
  <si>
    <t>78.07</t>
  </si>
  <si>
    <t>080607001012</t>
  </si>
  <si>
    <t>许智</t>
  </si>
  <si>
    <t>75.46</t>
  </si>
  <si>
    <t>080607004030</t>
  </si>
  <si>
    <t>苏林</t>
  </si>
  <si>
    <t>73.39</t>
  </si>
  <si>
    <t>080607005022</t>
  </si>
  <si>
    <t>武碧莲</t>
  </si>
  <si>
    <t>74.12</t>
  </si>
  <si>
    <t>080607010015</t>
  </si>
  <si>
    <t>尹智澎</t>
  </si>
  <si>
    <t>73.07</t>
  </si>
  <si>
    <t>080607005027</t>
  </si>
  <si>
    <t>韩颖</t>
  </si>
  <si>
    <t>73.19</t>
  </si>
  <si>
    <t>080607002021</t>
  </si>
  <si>
    <t>勾子贤</t>
  </si>
  <si>
    <t>73.50</t>
  </si>
  <si>
    <t>080607013019</t>
  </si>
  <si>
    <t>刘佳俊</t>
  </si>
  <si>
    <t>72.36</t>
  </si>
  <si>
    <t>080607010024</t>
  </si>
  <si>
    <t>蔡泽慧</t>
  </si>
  <si>
    <t>75.74</t>
  </si>
  <si>
    <t>080607006008</t>
  </si>
  <si>
    <t>赵志民</t>
  </si>
  <si>
    <t>72.93</t>
  </si>
  <si>
    <t>080607007020</t>
  </si>
  <si>
    <t>赵佳志</t>
  </si>
  <si>
    <t>74.65</t>
  </si>
  <si>
    <t>080607002030</t>
  </si>
  <si>
    <t>邵泓博</t>
  </si>
  <si>
    <t>72.57</t>
  </si>
  <si>
    <t>080607006030</t>
  </si>
  <si>
    <t>张殿成</t>
  </si>
  <si>
    <t>75.51</t>
  </si>
  <si>
    <t>080603007028</t>
  </si>
  <si>
    <t>李妙然</t>
  </si>
  <si>
    <t>杜庄学区（小学）语文</t>
  </si>
  <si>
    <t>79.33</t>
  </si>
  <si>
    <t>080603010013</t>
  </si>
  <si>
    <t>曹瑞抒</t>
  </si>
  <si>
    <t>78.46</t>
  </si>
  <si>
    <t>080609001030</t>
  </si>
  <si>
    <t>周文靖</t>
  </si>
  <si>
    <t>78.60</t>
  </si>
  <si>
    <t>080602016001</t>
  </si>
  <si>
    <t>宋悦颖</t>
  </si>
  <si>
    <t>74.75</t>
  </si>
  <si>
    <t>080603009012</t>
  </si>
  <si>
    <t>杨君</t>
  </si>
  <si>
    <t>75.02</t>
  </si>
  <si>
    <t>080603003011</t>
  </si>
  <si>
    <t>曹欣宇</t>
  </si>
  <si>
    <t>080602014024</t>
  </si>
  <si>
    <t>林爽</t>
  </si>
  <si>
    <t>74.64</t>
  </si>
  <si>
    <t>080602004007</t>
  </si>
  <si>
    <t>孙露文</t>
  </si>
  <si>
    <t>080604003023</t>
  </si>
  <si>
    <t>张雪璐</t>
  </si>
  <si>
    <t>杜庄学区（小学）数学</t>
  </si>
  <si>
    <t>86.27</t>
  </si>
  <si>
    <t>080604007019</t>
  </si>
  <si>
    <t>080605008018</t>
  </si>
  <si>
    <t>李慧珍</t>
  </si>
  <si>
    <t>69.03</t>
  </si>
  <si>
    <t>080605003021</t>
  </si>
  <si>
    <t>李思敏</t>
  </si>
  <si>
    <t>70.65</t>
  </si>
  <si>
    <t>080604017013</t>
  </si>
  <si>
    <t>张冬园</t>
  </si>
  <si>
    <t>65.69</t>
  </si>
  <si>
    <t>080605004005</t>
  </si>
  <si>
    <t>高艳甜</t>
  </si>
  <si>
    <t>64.80</t>
  </si>
  <si>
    <t>总成绩</t>
  </si>
  <si>
    <t>080605009020</t>
  </si>
  <si>
    <t>左巧至</t>
  </si>
  <si>
    <t>小学音乐</t>
  </si>
  <si>
    <t>77.80</t>
  </si>
  <si>
    <t>080609009005</t>
  </si>
  <si>
    <t>杨敏</t>
  </si>
  <si>
    <t>79.53</t>
  </si>
  <si>
    <t>080605014012</t>
  </si>
  <si>
    <t>吴艳昕</t>
  </si>
  <si>
    <t>79.24</t>
  </si>
  <si>
    <t>080605011024</t>
  </si>
  <si>
    <t>郑杨</t>
  </si>
  <si>
    <t>080609009026</t>
  </si>
  <si>
    <t>贾秋</t>
  </si>
  <si>
    <t>80.52</t>
  </si>
  <si>
    <t>080605015001</t>
  </si>
  <si>
    <t>张晨昱</t>
  </si>
  <si>
    <t>080605010030</t>
  </si>
  <si>
    <t>秦思湘</t>
  </si>
  <si>
    <t>79.59</t>
  </si>
  <si>
    <t>080605010023</t>
  </si>
  <si>
    <t>李楠</t>
  </si>
  <si>
    <t>77.86</t>
  </si>
  <si>
    <t>080606016019</t>
  </si>
  <si>
    <t>杨薏可</t>
  </si>
  <si>
    <t>小学美术</t>
  </si>
  <si>
    <t>77.12</t>
  </si>
  <si>
    <t>080609011023</t>
  </si>
  <si>
    <t>鲁子一</t>
  </si>
  <si>
    <t>080606005010</t>
  </si>
  <si>
    <t>81.38</t>
  </si>
  <si>
    <t>080609012007</t>
  </si>
  <si>
    <t>吴倩</t>
  </si>
  <si>
    <t>77.68</t>
  </si>
  <si>
    <t>080606005005</t>
  </si>
  <si>
    <t>孙樱倩</t>
  </si>
  <si>
    <t>77.33</t>
  </si>
  <si>
    <t>080606001004</t>
  </si>
  <si>
    <t>解馨怡</t>
  </si>
  <si>
    <t>76.58</t>
  </si>
  <si>
    <t>080606015007</t>
  </si>
  <si>
    <t>侯蕊丽</t>
  </si>
  <si>
    <t>79.63</t>
  </si>
  <si>
    <t>080606001026</t>
  </si>
  <si>
    <t>刘亚楠</t>
  </si>
  <si>
    <t>78.13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</si>
</sst>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4" fillId="2" borderId="3" applyNumberFormat="0" applyAlignment="0" applyProtection="0">
      <alignment vertical="center"/>
    </xf>
    <xf numFmtId="0" fontId="16" fillId="2" borderId="6" applyNumberFormat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6" fontId="0" fillId="0" borderId="0" xfId="0" applyNumberFormat="1" applyFont="1">
      <alignment vertical="center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2" fillId="0" borderId="1" xfId="0" applyNumberFormat="1" applyFont="1" applyFill="1" applyBorder="1" applyAlignment="1" applyProtection="1" quotePrefix="1">
      <alignment horizontal="center" vertical="center"/>
    </xf>
    <xf numFmtId="176" fontId="2" fillId="0" borderId="1" xfId="0" applyNumberFormat="1" applyFont="1" applyFill="1" applyBorder="1" applyAlignment="1" applyProtection="1" quotePrefix="1">
      <alignment horizontal="center" vertical="center"/>
    </xf>
    <xf numFmtId="0" fontId="3" fillId="0" borderId="1" xfId="0" applyNumberFormat="1" applyFont="1" applyFill="1" applyBorder="1" applyAlignment="1" applyProtection="1" quotePrefix="1">
      <alignment horizontal="center" vertical="center"/>
    </xf>
    <xf numFmtId="176" fontId="3" fillId="0" borderId="1" xfId="0" applyNumberFormat="1" applyFont="1" applyFill="1" applyBorder="1" applyAlignment="1" applyProtection="1" quotePrefix="1">
      <alignment horizontal="center" vertical="center"/>
    </xf>
    <xf numFmtId="0" fontId="2" fillId="0" borderId="2" xfId="0" applyNumberFormat="1" applyFont="1" applyFill="1" applyBorder="1" applyAlignment="1" applyProtection="1" quotePrefix="1">
      <alignment horizontal="center" vertical="center"/>
    </xf>
    <xf numFmtId="0" fontId="3" fillId="0" borderId="2" xfId="0" applyNumberFormat="1" applyFont="1" applyFill="1" applyBorder="1" applyAlignment="1" applyProtection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workbookViewId="0">
      <selection activeCell="J21" sqref="J21"/>
    </sheetView>
  </sheetViews>
  <sheetFormatPr defaultColWidth="9" defaultRowHeight="13.5"/>
  <cols>
    <col min="1" max="1" width="7.75" style="1" customWidth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2.25" style="8" customWidth="1"/>
    <col min="7" max="7" width="14.25" style="1" customWidth="1"/>
    <col min="8" max="8" width="13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4" t="s">
        <v>11</v>
      </c>
      <c r="C2" s="14" t="s">
        <v>12</v>
      </c>
      <c r="D2" s="14" t="s">
        <v>13</v>
      </c>
      <c r="E2" s="14" t="s">
        <v>14</v>
      </c>
      <c r="F2" s="15" t="s">
        <v>15</v>
      </c>
      <c r="G2" s="4">
        <f t="shared" ref="G2:G23" si="0">F2*0.5</f>
        <v>42.26</v>
      </c>
      <c r="H2" s="4">
        <v>86.5</v>
      </c>
      <c r="I2" s="4">
        <f t="shared" ref="I2:I23" si="1">H2*0.5</f>
        <v>43.25</v>
      </c>
      <c r="J2" s="4">
        <f t="shared" ref="J2:J23" si="2">G2+I2</f>
        <v>85.51</v>
      </c>
      <c r="K2" s="3" t="s">
        <v>16</v>
      </c>
    </row>
    <row r="3" spans="1:11">
      <c r="A3" s="2">
        <v>2</v>
      </c>
      <c r="B3" s="14" t="s">
        <v>17</v>
      </c>
      <c r="C3" s="14" t="s">
        <v>18</v>
      </c>
      <c r="D3" s="14" t="s">
        <v>13</v>
      </c>
      <c r="E3" s="14" t="s">
        <v>14</v>
      </c>
      <c r="F3" s="15" t="s">
        <v>19</v>
      </c>
      <c r="G3" s="4">
        <f t="shared" si="0"/>
        <v>41.095</v>
      </c>
      <c r="H3" s="4">
        <v>86.5</v>
      </c>
      <c r="I3" s="4">
        <f t="shared" si="1"/>
        <v>43.25</v>
      </c>
      <c r="J3" s="4">
        <f t="shared" si="2"/>
        <v>84.345</v>
      </c>
      <c r="K3" s="3" t="s">
        <v>16</v>
      </c>
    </row>
    <row r="4" spans="1:11">
      <c r="A4" s="2">
        <v>3</v>
      </c>
      <c r="B4" s="14" t="s">
        <v>20</v>
      </c>
      <c r="C4" s="14" t="s">
        <v>21</v>
      </c>
      <c r="D4" s="14" t="s">
        <v>13</v>
      </c>
      <c r="E4" s="14" t="s">
        <v>14</v>
      </c>
      <c r="F4" s="15" t="s">
        <v>22</v>
      </c>
      <c r="G4" s="4">
        <f t="shared" si="0"/>
        <v>40.635</v>
      </c>
      <c r="H4" s="4">
        <v>86.83</v>
      </c>
      <c r="I4" s="4">
        <f t="shared" si="1"/>
        <v>43.415</v>
      </c>
      <c r="J4" s="4">
        <f t="shared" si="2"/>
        <v>84.05</v>
      </c>
      <c r="K4" s="3" t="s">
        <v>16</v>
      </c>
    </row>
    <row r="5" spans="1:11">
      <c r="A5" s="2">
        <v>4</v>
      </c>
      <c r="B5" s="14" t="s">
        <v>23</v>
      </c>
      <c r="C5" s="14" t="s">
        <v>24</v>
      </c>
      <c r="D5" s="14" t="s">
        <v>13</v>
      </c>
      <c r="E5" s="14" t="s">
        <v>14</v>
      </c>
      <c r="F5" s="15" t="s">
        <v>25</v>
      </c>
      <c r="G5" s="4">
        <f t="shared" si="0"/>
        <v>41.685</v>
      </c>
      <c r="H5" s="4">
        <v>84.67</v>
      </c>
      <c r="I5" s="4">
        <f t="shared" si="1"/>
        <v>42.335</v>
      </c>
      <c r="J5" s="4">
        <f t="shared" si="2"/>
        <v>84.02</v>
      </c>
      <c r="K5" s="3" t="s">
        <v>16</v>
      </c>
    </row>
    <row r="6" spans="1:11">
      <c r="A6" s="2">
        <v>5</v>
      </c>
      <c r="B6" s="14" t="s">
        <v>26</v>
      </c>
      <c r="C6" s="14" t="s">
        <v>27</v>
      </c>
      <c r="D6" s="14" t="s">
        <v>13</v>
      </c>
      <c r="E6" s="14" t="s">
        <v>14</v>
      </c>
      <c r="F6" s="15" t="s">
        <v>28</v>
      </c>
      <c r="G6" s="4">
        <f t="shared" si="0"/>
        <v>41.53</v>
      </c>
      <c r="H6" s="4">
        <v>84.83</v>
      </c>
      <c r="I6" s="4">
        <f t="shared" si="1"/>
        <v>42.415</v>
      </c>
      <c r="J6" s="4">
        <f t="shared" si="2"/>
        <v>83.945</v>
      </c>
      <c r="K6" s="3" t="s">
        <v>16</v>
      </c>
    </row>
    <row r="7" spans="1:11">
      <c r="A7" s="2">
        <v>6</v>
      </c>
      <c r="B7" s="14" t="s">
        <v>29</v>
      </c>
      <c r="C7" s="14" t="s">
        <v>30</v>
      </c>
      <c r="D7" s="14" t="s">
        <v>13</v>
      </c>
      <c r="E7" s="14" t="s">
        <v>14</v>
      </c>
      <c r="F7" s="15" t="s">
        <v>31</v>
      </c>
      <c r="G7" s="4">
        <f t="shared" si="0"/>
        <v>40.185</v>
      </c>
      <c r="H7" s="4">
        <v>85.33</v>
      </c>
      <c r="I7" s="4">
        <f t="shared" si="1"/>
        <v>42.665</v>
      </c>
      <c r="J7" s="4">
        <f t="shared" si="2"/>
        <v>82.85</v>
      </c>
      <c r="K7" s="3" t="s">
        <v>16</v>
      </c>
    </row>
    <row r="8" spans="1:11">
      <c r="A8" s="2">
        <v>7</v>
      </c>
      <c r="B8" s="14" t="s">
        <v>32</v>
      </c>
      <c r="C8" s="14" t="s">
        <v>33</v>
      </c>
      <c r="D8" s="14" t="s">
        <v>13</v>
      </c>
      <c r="E8" s="14" t="s">
        <v>14</v>
      </c>
      <c r="F8" s="15" t="s">
        <v>34</v>
      </c>
      <c r="G8" s="4">
        <f t="shared" si="0"/>
        <v>37.93</v>
      </c>
      <c r="H8" s="4">
        <v>89</v>
      </c>
      <c r="I8" s="4">
        <f t="shared" si="1"/>
        <v>44.5</v>
      </c>
      <c r="J8" s="4">
        <f t="shared" si="2"/>
        <v>82.43</v>
      </c>
      <c r="K8" s="3" t="s">
        <v>16</v>
      </c>
    </row>
    <row r="9" spans="1:11">
      <c r="A9" s="2">
        <v>8</v>
      </c>
      <c r="B9" s="14" t="s">
        <v>35</v>
      </c>
      <c r="C9" s="14" t="s">
        <v>36</v>
      </c>
      <c r="D9" s="14" t="s">
        <v>13</v>
      </c>
      <c r="E9" s="14" t="s">
        <v>14</v>
      </c>
      <c r="F9" s="15" t="s">
        <v>37</v>
      </c>
      <c r="G9" s="4">
        <f t="shared" si="0"/>
        <v>39.405</v>
      </c>
      <c r="H9" s="4">
        <v>85.67</v>
      </c>
      <c r="I9" s="4">
        <f t="shared" si="1"/>
        <v>42.835</v>
      </c>
      <c r="J9" s="4">
        <f t="shared" si="2"/>
        <v>82.24</v>
      </c>
      <c r="K9" s="3" t="s">
        <v>16</v>
      </c>
    </row>
    <row r="10" spans="1:11">
      <c r="A10" s="2">
        <v>9</v>
      </c>
      <c r="B10" s="14" t="s">
        <v>38</v>
      </c>
      <c r="C10" s="14" t="s">
        <v>39</v>
      </c>
      <c r="D10" s="14" t="s">
        <v>40</v>
      </c>
      <c r="E10" s="14" t="s">
        <v>14</v>
      </c>
      <c r="F10" s="15" t="s">
        <v>41</v>
      </c>
      <c r="G10" s="4">
        <f t="shared" si="0"/>
        <v>37.905</v>
      </c>
      <c r="H10" s="4">
        <v>88.17</v>
      </c>
      <c r="I10" s="4">
        <f t="shared" si="1"/>
        <v>44.085</v>
      </c>
      <c r="J10" s="4">
        <f t="shared" si="2"/>
        <v>81.99</v>
      </c>
      <c r="K10" s="3" t="s">
        <v>16</v>
      </c>
    </row>
    <row r="11" spans="1:11">
      <c r="A11" s="2">
        <v>10</v>
      </c>
      <c r="B11" s="14" t="s">
        <v>42</v>
      </c>
      <c r="C11" s="14" t="s">
        <v>43</v>
      </c>
      <c r="D11" s="14" t="s">
        <v>13</v>
      </c>
      <c r="E11" s="14" t="s">
        <v>14</v>
      </c>
      <c r="F11" s="15" t="s">
        <v>44</v>
      </c>
      <c r="G11" s="4">
        <f t="shared" si="0"/>
        <v>38.04</v>
      </c>
      <c r="H11" s="4">
        <v>87.67</v>
      </c>
      <c r="I11" s="4">
        <f t="shared" si="1"/>
        <v>43.835</v>
      </c>
      <c r="J11" s="4">
        <f t="shared" si="2"/>
        <v>81.875</v>
      </c>
      <c r="K11" s="3" t="s">
        <v>16</v>
      </c>
    </row>
    <row r="12" spans="1:11">
      <c r="A12" s="2">
        <v>11</v>
      </c>
      <c r="B12" s="14" t="s">
        <v>45</v>
      </c>
      <c r="C12" s="14" t="s">
        <v>46</v>
      </c>
      <c r="D12" s="14" t="s">
        <v>13</v>
      </c>
      <c r="E12" s="14" t="s">
        <v>14</v>
      </c>
      <c r="F12" s="15" t="s">
        <v>47</v>
      </c>
      <c r="G12" s="4">
        <f t="shared" si="0"/>
        <v>37.795</v>
      </c>
      <c r="H12" s="4">
        <v>87.67</v>
      </c>
      <c r="I12" s="4">
        <f t="shared" si="1"/>
        <v>43.835</v>
      </c>
      <c r="J12" s="4">
        <f t="shared" si="2"/>
        <v>81.63</v>
      </c>
      <c r="K12" s="3" t="s">
        <v>16</v>
      </c>
    </row>
    <row r="13" spans="1:11">
      <c r="A13" s="5">
        <v>12</v>
      </c>
      <c r="B13" s="16" t="s">
        <v>48</v>
      </c>
      <c r="C13" s="16" t="s">
        <v>49</v>
      </c>
      <c r="D13" s="16" t="s">
        <v>13</v>
      </c>
      <c r="E13" s="16" t="s">
        <v>14</v>
      </c>
      <c r="F13" s="17" t="s">
        <v>50</v>
      </c>
      <c r="G13" s="7">
        <f t="shared" si="0"/>
        <v>40.165</v>
      </c>
      <c r="H13" s="7">
        <v>82.5</v>
      </c>
      <c r="I13" s="7">
        <f t="shared" si="1"/>
        <v>41.25</v>
      </c>
      <c r="J13" s="7">
        <f t="shared" si="2"/>
        <v>81.415</v>
      </c>
      <c r="K13" s="6"/>
    </row>
    <row r="14" spans="1:11">
      <c r="A14" s="5">
        <v>13</v>
      </c>
      <c r="B14" s="16" t="s">
        <v>51</v>
      </c>
      <c r="C14" s="16" t="s">
        <v>52</v>
      </c>
      <c r="D14" s="16" t="s">
        <v>40</v>
      </c>
      <c r="E14" s="16" t="s">
        <v>14</v>
      </c>
      <c r="F14" s="17" t="s">
        <v>53</v>
      </c>
      <c r="G14" s="7">
        <f t="shared" si="0"/>
        <v>38.435</v>
      </c>
      <c r="H14" s="7">
        <v>85.5</v>
      </c>
      <c r="I14" s="7">
        <f t="shared" si="1"/>
        <v>42.75</v>
      </c>
      <c r="J14" s="7">
        <f t="shared" si="2"/>
        <v>81.185</v>
      </c>
      <c r="K14" s="6"/>
    </row>
    <row r="15" spans="1:11">
      <c r="A15" s="5">
        <v>14</v>
      </c>
      <c r="B15" s="16" t="s">
        <v>54</v>
      </c>
      <c r="C15" s="16" t="s">
        <v>55</v>
      </c>
      <c r="D15" s="16" t="s">
        <v>13</v>
      </c>
      <c r="E15" s="16" t="s">
        <v>14</v>
      </c>
      <c r="F15" s="17" t="s">
        <v>56</v>
      </c>
      <c r="G15" s="7">
        <f t="shared" si="0"/>
        <v>36.915</v>
      </c>
      <c r="H15" s="7">
        <v>88.33</v>
      </c>
      <c r="I15" s="7">
        <f t="shared" si="1"/>
        <v>44.165</v>
      </c>
      <c r="J15" s="7">
        <f t="shared" si="2"/>
        <v>81.08</v>
      </c>
      <c r="K15" s="6"/>
    </row>
    <row r="16" spans="1:11">
      <c r="A16" s="5">
        <v>15</v>
      </c>
      <c r="B16" s="16" t="s">
        <v>57</v>
      </c>
      <c r="C16" s="16" t="s">
        <v>58</v>
      </c>
      <c r="D16" s="16" t="s">
        <v>13</v>
      </c>
      <c r="E16" s="16" t="s">
        <v>14</v>
      </c>
      <c r="F16" s="17" t="s">
        <v>59</v>
      </c>
      <c r="G16" s="7">
        <f t="shared" si="0"/>
        <v>38.905</v>
      </c>
      <c r="H16" s="7">
        <v>84.33</v>
      </c>
      <c r="I16" s="7">
        <f t="shared" si="1"/>
        <v>42.165</v>
      </c>
      <c r="J16" s="7">
        <f t="shared" si="2"/>
        <v>81.07</v>
      </c>
      <c r="K16" s="6"/>
    </row>
    <row r="17" spans="1:11">
      <c r="A17" s="5">
        <v>16</v>
      </c>
      <c r="B17" s="16" t="s">
        <v>60</v>
      </c>
      <c r="C17" s="16" t="s">
        <v>61</v>
      </c>
      <c r="D17" s="16" t="s">
        <v>40</v>
      </c>
      <c r="E17" s="16" t="s">
        <v>14</v>
      </c>
      <c r="F17" s="17" t="s">
        <v>62</v>
      </c>
      <c r="G17" s="7">
        <f t="shared" si="0"/>
        <v>39.54</v>
      </c>
      <c r="H17" s="7">
        <v>82.83</v>
      </c>
      <c r="I17" s="7">
        <f t="shared" si="1"/>
        <v>41.415</v>
      </c>
      <c r="J17" s="7">
        <f t="shared" si="2"/>
        <v>80.955</v>
      </c>
      <c r="K17" s="6"/>
    </row>
    <row r="18" spans="1:11">
      <c r="A18" s="5">
        <v>17</v>
      </c>
      <c r="B18" s="16" t="s">
        <v>63</v>
      </c>
      <c r="C18" s="16" t="s">
        <v>64</v>
      </c>
      <c r="D18" s="16" t="s">
        <v>13</v>
      </c>
      <c r="E18" s="16" t="s">
        <v>14</v>
      </c>
      <c r="F18" s="17" t="s">
        <v>65</v>
      </c>
      <c r="G18" s="7">
        <f t="shared" si="0"/>
        <v>39.52</v>
      </c>
      <c r="H18" s="7">
        <v>82.83</v>
      </c>
      <c r="I18" s="7">
        <f t="shared" si="1"/>
        <v>41.415</v>
      </c>
      <c r="J18" s="7">
        <f t="shared" si="2"/>
        <v>80.935</v>
      </c>
      <c r="K18" s="6"/>
    </row>
    <row r="19" spans="1:11">
      <c r="A19" s="5">
        <v>18</v>
      </c>
      <c r="B19" s="16" t="s">
        <v>66</v>
      </c>
      <c r="C19" s="16" t="s">
        <v>67</v>
      </c>
      <c r="D19" s="16" t="s">
        <v>13</v>
      </c>
      <c r="E19" s="16" t="s">
        <v>14</v>
      </c>
      <c r="F19" s="17" t="s">
        <v>68</v>
      </c>
      <c r="G19" s="7">
        <f t="shared" si="0"/>
        <v>37.54</v>
      </c>
      <c r="H19" s="7">
        <v>86.67</v>
      </c>
      <c r="I19" s="7">
        <f t="shared" si="1"/>
        <v>43.335</v>
      </c>
      <c r="J19" s="7">
        <f t="shared" si="2"/>
        <v>80.875</v>
      </c>
      <c r="K19" s="6"/>
    </row>
    <row r="20" spans="1:11">
      <c r="A20" s="5">
        <v>19</v>
      </c>
      <c r="B20" s="16" t="s">
        <v>69</v>
      </c>
      <c r="C20" s="16" t="s">
        <v>70</v>
      </c>
      <c r="D20" s="16" t="s">
        <v>13</v>
      </c>
      <c r="E20" s="16" t="s">
        <v>14</v>
      </c>
      <c r="F20" s="17" t="s">
        <v>71</v>
      </c>
      <c r="G20" s="7">
        <f t="shared" si="0"/>
        <v>38.76</v>
      </c>
      <c r="H20" s="7">
        <v>82.83</v>
      </c>
      <c r="I20" s="7">
        <f t="shared" si="1"/>
        <v>41.415</v>
      </c>
      <c r="J20" s="7">
        <f t="shared" si="2"/>
        <v>80.175</v>
      </c>
      <c r="K20" s="6"/>
    </row>
    <row r="21" spans="1:11">
      <c r="A21" s="5">
        <v>20</v>
      </c>
      <c r="B21" s="16" t="s">
        <v>72</v>
      </c>
      <c r="C21" s="16" t="s">
        <v>73</v>
      </c>
      <c r="D21" s="16" t="s">
        <v>13</v>
      </c>
      <c r="E21" s="16" t="s">
        <v>14</v>
      </c>
      <c r="F21" s="17" t="s">
        <v>74</v>
      </c>
      <c r="G21" s="7">
        <f t="shared" si="0"/>
        <v>38.425</v>
      </c>
      <c r="H21" s="7">
        <v>79</v>
      </c>
      <c r="I21" s="7">
        <f t="shared" si="1"/>
        <v>39.5</v>
      </c>
      <c r="J21" s="7">
        <f t="shared" si="2"/>
        <v>77.925</v>
      </c>
      <c r="K21" s="6"/>
    </row>
    <row r="22" spans="1:11">
      <c r="A22" s="5">
        <v>21</v>
      </c>
      <c r="B22" s="16" t="s">
        <v>75</v>
      </c>
      <c r="C22" s="16" t="s">
        <v>76</v>
      </c>
      <c r="D22" s="16" t="s">
        <v>13</v>
      </c>
      <c r="E22" s="16" t="s">
        <v>14</v>
      </c>
      <c r="F22" s="17" t="s">
        <v>77</v>
      </c>
      <c r="G22" s="7">
        <f t="shared" si="0"/>
        <v>37.47</v>
      </c>
      <c r="H22" s="7">
        <v>79.83</v>
      </c>
      <c r="I22" s="7">
        <f t="shared" si="1"/>
        <v>39.915</v>
      </c>
      <c r="J22" s="7">
        <f t="shared" si="2"/>
        <v>77.385</v>
      </c>
      <c r="K22" s="6"/>
    </row>
    <row r="23" spans="1:11">
      <c r="A23" s="5">
        <v>22</v>
      </c>
      <c r="B23" s="16" t="s">
        <v>78</v>
      </c>
      <c r="C23" s="16" t="s">
        <v>79</v>
      </c>
      <c r="D23" s="16" t="s">
        <v>13</v>
      </c>
      <c r="E23" s="16" t="s">
        <v>14</v>
      </c>
      <c r="F23" s="17" t="s">
        <v>80</v>
      </c>
      <c r="G23" s="7">
        <f t="shared" si="0"/>
        <v>38.74</v>
      </c>
      <c r="H23" s="7"/>
      <c r="I23" s="7">
        <f t="shared" si="1"/>
        <v>0</v>
      </c>
      <c r="J23" s="7">
        <f t="shared" si="2"/>
        <v>38.74</v>
      </c>
      <c r="K23" s="6" t="s">
        <v>81</v>
      </c>
    </row>
  </sheetData>
  <sortState ref="A2:K23">
    <sortCondition ref="J2" descending="1"/>
  </sortState>
  <pageMargins left="0.7" right="0.7" top="0.75" bottom="0.75" header="0.3" footer="0.3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I3" sqref="I3"/>
    </sheetView>
  </sheetViews>
  <sheetFormatPr defaultColWidth="9" defaultRowHeight="13.5" outlineLevelRow="6"/>
  <cols>
    <col min="1" max="1" width="6.125" style="1" customWidth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4.5" style="8" customWidth="1"/>
    <col min="7" max="7" width="18" style="1" customWidth="1"/>
    <col min="8" max="8" width="12.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332</v>
      </c>
      <c r="C2" s="14" t="s">
        <v>333</v>
      </c>
      <c r="D2" s="14" t="s">
        <v>13</v>
      </c>
      <c r="E2" s="14" t="s">
        <v>334</v>
      </c>
      <c r="F2" s="15" t="s">
        <v>335</v>
      </c>
      <c r="G2" s="4">
        <f t="shared" ref="G2:G7" si="0">F2*0.5</f>
        <v>42.91</v>
      </c>
      <c r="H2" s="4">
        <v>85.83</v>
      </c>
      <c r="I2" s="4">
        <f t="shared" ref="I2:I7" si="1">H2*0.5</f>
        <v>42.915</v>
      </c>
      <c r="J2" s="4">
        <f t="shared" ref="J2:J7" si="2">G2+I2</f>
        <v>85.825</v>
      </c>
      <c r="K2" s="3" t="s">
        <v>16</v>
      </c>
    </row>
    <row r="3" spans="1:11">
      <c r="A3" s="2">
        <v>2</v>
      </c>
      <c r="B3" s="18" t="s">
        <v>336</v>
      </c>
      <c r="C3" s="14" t="s">
        <v>337</v>
      </c>
      <c r="D3" s="14" t="s">
        <v>13</v>
      </c>
      <c r="E3" s="14" t="s">
        <v>334</v>
      </c>
      <c r="F3" s="15" t="s">
        <v>338</v>
      </c>
      <c r="G3" s="4">
        <f t="shared" si="0"/>
        <v>41.985</v>
      </c>
      <c r="H3" s="4">
        <v>87.17</v>
      </c>
      <c r="I3" s="4">
        <f t="shared" si="1"/>
        <v>43.585</v>
      </c>
      <c r="J3" s="4">
        <f t="shared" si="2"/>
        <v>85.57</v>
      </c>
      <c r="K3" s="3" t="s">
        <v>16</v>
      </c>
    </row>
    <row r="4" spans="1:11">
      <c r="A4" s="2">
        <v>3</v>
      </c>
      <c r="B4" s="18" t="s">
        <v>339</v>
      </c>
      <c r="C4" s="14" t="s">
        <v>340</v>
      </c>
      <c r="D4" s="14" t="s">
        <v>13</v>
      </c>
      <c r="E4" s="14" t="s">
        <v>334</v>
      </c>
      <c r="F4" s="15" t="s">
        <v>97</v>
      </c>
      <c r="G4" s="4">
        <f t="shared" si="0"/>
        <v>43.405</v>
      </c>
      <c r="H4" s="4">
        <v>83.83</v>
      </c>
      <c r="I4" s="4">
        <f t="shared" si="1"/>
        <v>41.915</v>
      </c>
      <c r="J4" s="4">
        <f t="shared" si="2"/>
        <v>85.32</v>
      </c>
      <c r="K4" s="3" t="s">
        <v>16</v>
      </c>
    </row>
    <row r="5" spans="1:11">
      <c r="A5" s="5">
        <v>4</v>
      </c>
      <c r="B5" s="19" t="s">
        <v>341</v>
      </c>
      <c r="C5" s="16" t="s">
        <v>342</v>
      </c>
      <c r="D5" s="16" t="s">
        <v>13</v>
      </c>
      <c r="E5" s="16" t="s">
        <v>334</v>
      </c>
      <c r="F5" s="17" t="s">
        <v>343</v>
      </c>
      <c r="G5" s="7">
        <f t="shared" si="0"/>
        <v>43.175</v>
      </c>
      <c r="H5" s="7">
        <v>81</v>
      </c>
      <c r="I5" s="7">
        <f t="shared" si="1"/>
        <v>40.5</v>
      </c>
      <c r="J5" s="7">
        <f t="shared" si="2"/>
        <v>83.675</v>
      </c>
      <c r="K5" s="6"/>
    </row>
    <row r="6" spans="1:11">
      <c r="A6" s="5">
        <v>5</v>
      </c>
      <c r="B6" s="19" t="s">
        <v>344</v>
      </c>
      <c r="C6" s="16" t="s">
        <v>345</v>
      </c>
      <c r="D6" s="16" t="s">
        <v>13</v>
      </c>
      <c r="E6" s="16" t="s">
        <v>334</v>
      </c>
      <c r="F6" s="17" t="s">
        <v>346</v>
      </c>
      <c r="G6" s="7">
        <f t="shared" si="0"/>
        <v>40.995</v>
      </c>
      <c r="H6" s="7">
        <v>84.33</v>
      </c>
      <c r="I6" s="7">
        <f t="shared" si="1"/>
        <v>42.165</v>
      </c>
      <c r="J6" s="7">
        <f t="shared" si="2"/>
        <v>83.16</v>
      </c>
      <c r="K6" s="6"/>
    </row>
    <row r="7" spans="1:11">
      <c r="A7" s="5">
        <v>6</v>
      </c>
      <c r="B7" s="19" t="s">
        <v>347</v>
      </c>
      <c r="C7" s="16" t="s">
        <v>348</v>
      </c>
      <c r="D7" s="16" t="s">
        <v>13</v>
      </c>
      <c r="E7" s="16" t="s">
        <v>334</v>
      </c>
      <c r="F7" s="17" t="s">
        <v>349</v>
      </c>
      <c r="G7" s="7">
        <f t="shared" si="0"/>
        <v>41.115</v>
      </c>
      <c r="H7" s="7">
        <v>83</v>
      </c>
      <c r="I7" s="7">
        <f t="shared" si="1"/>
        <v>41.5</v>
      </c>
      <c r="J7" s="7">
        <f t="shared" si="2"/>
        <v>82.615</v>
      </c>
      <c r="K7" s="6"/>
    </row>
  </sheetData>
  <sortState ref="B2:K7">
    <sortCondition ref="J2" descending="1"/>
  </sortState>
  <pageMargins left="0.7" right="0.7" top="0.75" bottom="0.75" header="0.3" footer="0.3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opLeftCell="A64" workbookViewId="0">
      <selection activeCell="J147" sqref="J147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1.875" style="8" customWidth="1"/>
    <col min="7" max="7" width="13.875" style="1" customWidth="1"/>
    <col min="8" max="8" width="12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4" t="s">
        <v>350</v>
      </c>
      <c r="C2" s="14" t="s">
        <v>351</v>
      </c>
      <c r="D2" s="14" t="s">
        <v>13</v>
      </c>
      <c r="E2" s="14" t="s">
        <v>352</v>
      </c>
      <c r="F2" s="15" t="s">
        <v>353</v>
      </c>
      <c r="G2" s="4">
        <f t="shared" ref="G2:G65" si="0">F2*0.5</f>
        <v>43.52</v>
      </c>
      <c r="H2" s="4">
        <v>86.83</v>
      </c>
      <c r="I2" s="4">
        <f t="shared" ref="I2:I65" si="1">H2*0.5</f>
        <v>43.415</v>
      </c>
      <c r="J2" s="4">
        <f t="shared" ref="J2:J65" si="2">G2+I2</f>
        <v>86.935</v>
      </c>
      <c r="K2" s="3" t="s">
        <v>16</v>
      </c>
    </row>
    <row r="3" spans="1:11">
      <c r="A3" s="2">
        <v>2</v>
      </c>
      <c r="B3" s="14" t="s">
        <v>354</v>
      </c>
      <c r="C3" s="14" t="s">
        <v>355</v>
      </c>
      <c r="D3" s="14" t="s">
        <v>13</v>
      </c>
      <c r="E3" s="14" t="s">
        <v>352</v>
      </c>
      <c r="F3" s="15" t="s">
        <v>356</v>
      </c>
      <c r="G3" s="4">
        <f t="shared" si="0"/>
        <v>40.96</v>
      </c>
      <c r="H3" s="4">
        <v>89.17</v>
      </c>
      <c r="I3" s="4">
        <f t="shared" si="1"/>
        <v>44.585</v>
      </c>
      <c r="J3" s="4">
        <f t="shared" si="2"/>
        <v>85.545</v>
      </c>
      <c r="K3" s="3" t="s">
        <v>16</v>
      </c>
    </row>
    <row r="4" spans="1:11">
      <c r="A4" s="2">
        <v>3</v>
      </c>
      <c r="B4" s="14" t="s">
        <v>357</v>
      </c>
      <c r="C4" s="14" t="s">
        <v>358</v>
      </c>
      <c r="D4" s="14" t="s">
        <v>13</v>
      </c>
      <c r="E4" s="14" t="s">
        <v>352</v>
      </c>
      <c r="F4" s="15" t="s">
        <v>359</v>
      </c>
      <c r="G4" s="4">
        <f t="shared" si="0"/>
        <v>41.595</v>
      </c>
      <c r="H4" s="4">
        <v>86.17</v>
      </c>
      <c r="I4" s="4">
        <f t="shared" si="1"/>
        <v>43.085</v>
      </c>
      <c r="J4" s="4">
        <f t="shared" si="2"/>
        <v>84.68</v>
      </c>
      <c r="K4" s="3" t="s">
        <v>16</v>
      </c>
    </row>
    <row r="5" spans="1:11">
      <c r="A5" s="2">
        <v>4</v>
      </c>
      <c r="B5" s="14" t="s">
        <v>360</v>
      </c>
      <c r="C5" s="14" t="s">
        <v>361</v>
      </c>
      <c r="D5" s="14" t="s">
        <v>13</v>
      </c>
      <c r="E5" s="14" t="s">
        <v>352</v>
      </c>
      <c r="F5" s="15" t="s">
        <v>50</v>
      </c>
      <c r="G5" s="4">
        <f t="shared" si="0"/>
        <v>40.165</v>
      </c>
      <c r="H5" s="4">
        <v>89</v>
      </c>
      <c r="I5" s="4">
        <f t="shared" si="1"/>
        <v>44.5</v>
      </c>
      <c r="J5" s="4">
        <f t="shared" si="2"/>
        <v>84.665</v>
      </c>
      <c r="K5" s="3" t="s">
        <v>16</v>
      </c>
    </row>
    <row r="6" spans="1:11">
      <c r="A6" s="2">
        <v>5</v>
      </c>
      <c r="B6" s="14" t="s">
        <v>362</v>
      </c>
      <c r="C6" s="14" t="s">
        <v>363</v>
      </c>
      <c r="D6" s="14" t="s">
        <v>13</v>
      </c>
      <c r="E6" s="14" t="s">
        <v>352</v>
      </c>
      <c r="F6" s="15" t="s">
        <v>364</v>
      </c>
      <c r="G6" s="4">
        <f t="shared" si="0"/>
        <v>39.945</v>
      </c>
      <c r="H6" s="4">
        <v>88.67</v>
      </c>
      <c r="I6" s="4">
        <f t="shared" si="1"/>
        <v>44.335</v>
      </c>
      <c r="J6" s="4">
        <f t="shared" si="2"/>
        <v>84.28</v>
      </c>
      <c r="K6" s="3" t="s">
        <v>16</v>
      </c>
    </row>
    <row r="7" spans="1:11">
      <c r="A7" s="2">
        <v>6</v>
      </c>
      <c r="B7" s="14" t="s">
        <v>365</v>
      </c>
      <c r="C7" s="14" t="s">
        <v>366</v>
      </c>
      <c r="D7" s="14" t="s">
        <v>13</v>
      </c>
      <c r="E7" s="14" t="s">
        <v>352</v>
      </c>
      <c r="F7" s="15" t="s">
        <v>367</v>
      </c>
      <c r="G7" s="4">
        <f t="shared" si="0"/>
        <v>42.25</v>
      </c>
      <c r="H7" s="4">
        <v>84</v>
      </c>
      <c r="I7" s="4">
        <f t="shared" si="1"/>
        <v>42</v>
      </c>
      <c r="J7" s="4">
        <f t="shared" si="2"/>
        <v>84.25</v>
      </c>
      <c r="K7" s="3" t="s">
        <v>16</v>
      </c>
    </row>
    <row r="8" spans="1:11">
      <c r="A8" s="2">
        <v>7</v>
      </c>
      <c r="B8" s="14" t="s">
        <v>368</v>
      </c>
      <c r="C8" s="14" t="s">
        <v>369</v>
      </c>
      <c r="D8" s="14" t="s">
        <v>13</v>
      </c>
      <c r="E8" s="14" t="s">
        <v>352</v>
      </c>
      <c r="F8" s="15" t="s">
        <v>50</v>
      </c>
      <c r="G8" s="4">
        <f t="shared" si="0"/>
        <v>40.165</v>
      </c>
      <c r="H8" s="4">
        <v>88.17</v>
      </c>
      <c r="I8" s="4">
        <f t="shared" si="1"/>
        <v>44.085</v>
      </c>
      <c r="J8" s="4">
        <f t="shared" si="2"/>
        <v>84.25</v>
      </c>
      <c r="K8" s="3" t="s">
        <v>16</v>
      </c>
    </row>
    <row r="9" spans="1:11">
      <c r="A9" s="2">
        <v>8</v>
      </c>
      <c r="B9" s="14" t="s">
        <v>370</v>
      </c>
      <c r="C9" s="14" t="s">
        <v>371</v>
      </c>
      <c r="D9" s="14" t="s">
        <v>13</v>
      </c>
      <c r="E9" s="14" t="s">
        <v>352</v>
      </c>
      <c r="F9" s="15" t="s">
        <v>372</v>
      </c>
      <c r="G9" s="4">
        <f t="shared" si="0"/>
        <v>40.04</v>
      </c>
      <c r="H9" s="4">
        <v>88</v>
      </c>
      <c r="I9" s="4">
        <f t="shared" si="1"/>
        <v>44</v>
      </c>
      <c r="J9" s="4">
        <f t="shared" si="2"/>
        <v>84.04</v>
      </c>
      <c r="K9" s="3" t="s">
        <v>16</v>
      </c>
    </row>
    <row r="10" spans="1:11">
      <c r="A10" s="2">
        <v>9</v>
      </c>
      <c r="B10" s="14" t="s">
        <v>373</v>
      </c>
      <c r="C10" s="14" t="s">
        <v>374</v>
      </c>
      <c r="D10" s="14" t="s">
        <v>13</v>
      </c>
      <c r="E10" s="14" t="s">
        <v>352</v>
      </c>
      <c r="F10" s="15" t="s">
        <v>375</v>
      </c>
      <c r="G10" s="4">
        <f t="shared" si="0"/>
        <v>40.23</v>
      </c>
      <c r="H10" s="4">
        <v>87.5</v>
      </c>
      <c r="I10" s="4">
        <f t="shared" si="1"/>
        <v>43.75</v>
      </c>
      <c r="J10" s="4">
        <f t="shared" si="2"/>
        <v>83.98</v>
      </c>
      <c r="K10" s="3" t="s">
        <v>16</v>
      </c>
    </row>
    <row r="11" spans="1:11">
      <c r="A11" s="2">
        <v>10</v>
      </c>
      <c r="B11" s="14" t="s">
        <v>376</v>
      </c>
      <c r="C11" s="14" t="s">
        <v>377</v>
      </c>
      <c r="D11" s="14" t="s">
        <v>13</v>
      </c>
      <c r="E11" s="14" t="s">
        <v>352</v>
      </c>
      <c r="F11" s="15" t="s">
        <v>378</v>
      </c>
      <c r="G11" s="4">
        <f t="shared" si="0"/>
        <v>40.115</v>
      </c>
      <c r="H11" s="4">
        <v>87.67</v>
      </c>
      <c r="I11" s="4">
        <f t="shared" si="1"/>
        <v>43.835</v>
      </c>
      <c r="J11" s="4">
        <f t="shared" si="2"/>
        <v>83.95</v>
      </c>
      <c r="K11" s="3" t="s">
        <v>16</v>
      </c>
    </row>
    <row r="12" spans="1:11">
      <c r="A12" s="2">
        <v>11</v>
      </c>
      <c r="B12" s="14" t="s">
        <v>379</v>
      </c>
      <c r="C12" s="14" t="s">
        <v>380</v>
      </c>
      <c r="D12" s="14" t="s">
        <v>13</v>
      </c>
      <c r="E12" s="14" t="s">
        <v>352</v>
      </c>
      <c r="F12" s="15" t="s">
        <v>381</v>
      </c>
      <c r="G12" s="4">
        <f t="shared" si="0"/>
        <v>39.915</v>
      </c>
      <c r="H12" s="4">
        <v>88</v>
      </c>
      <c r="I12" s="4">
        <f t="shared" si="1"/>
        <v>44</v>
      </c>
      <c r="J12" s="4">
        <f t="shared" si="2"/>
        <v>83.915</v>
      </c>
      <c r="K12" s="3" t="s">
        <v>16</v>
      </c>
    </row>
    <row r="13" spans="1:11">
      <c r="A13" s="2">
        <v>12</v>
      </c>
      <c r="B13" s="14" t="s">
        <v>382</v>
      </c>
      <c r="C13" s="14" t="s">
        <v>383</v>
      </c>
      <c r="D13" s="14" t="s">
        <v>13</v>
      </c>
      <c r="E13" s="14" t="s">
        <v>352</v>
      </c>
      <c r="F13" s="15" t="s">
        <v>372</v>
      </c>
      <c r="G13" s="4">
        <f t="shared" si="0"/>
        <v>40.04</v>
      </c>
      <c r="H13" s="4">
        <v>87.67</v>
      </c>
      <c r="I13" s="4">
        <f t="shared" si="1"/>
        <v>43.835</v>
      </c>
      <c r="J13" s="4">
        <f t="shared" si="2"/>
        <v>83.875</v>
      </c>
      <c r="K13" s="3" t="s">
        <v>16</v>
      </c>
    </row>
    <row r="14" spans="1:11">
      <c r="A14" s="2">
        <v>13</v>
      </c>
      <c r="B14" s="14" t="s">
        <v>384</v>
      </c>
      <c r="C14" s="14" t="s">
        <v>385</v>
      </c>
      <c r="D14" s="14" t="s">
        <v>13</v>
      </c>
      <c r="E14" s="14" t="s">
        <v>352</v>
      </c>
      <c r="F14" s="15" t="s">
        <v>386</v>
      </c>
      <c r="G14" s="4">
        <f t="shared" si="0"/>
        <v>40.395</v>
      </c>
      <c r="H14" s="4">
        <v>86.17</v>
      </c>
      <c r="I14" s="4">
        <f t="shared" si="1"/>
        <v>43.085</v>
      </c>
      <c r="J14" s="4">
        <f t="shared" si="2"/>
        <v>83.48</v>
      </c>
      <c r="K14" s="3" t="s">
        <v>16</v>
      </c>
    </row>
    <row r="15" spans="1:11">
      <c r="A15" s="2">
        <v>14</v>
      </c>
      <c r="B15" s="14" t="s">
        <v>387</v>
      </c>
      <c r="C15" s="14" t="s">
        <v>388</v>
      </c>
      <c r="D15" s="14" t="s">
        <v>13</v>
      </c>
      <c r="E15" s="14" t="s">
        <v>352</v>
      </c>
      <c r="F15" s="15" t="s">
        <v>389</v>
      </c>
      <c r="G15" s="4">
        <f t="shared" si="0"/>
        <v>38.885</v>
      </c>
      <c r="H15" s="4">
        <v>89.17</v>
      </c>
      <c r="I15" s="4">
        <f t="shared" si="1"/>
        <v>44.585</v>
      </c>
      <c r="J15" s="4">
        <f t="shared" si="2"/>
        <v>83.47</v>
      </c>
      <c r="K15" s="3" t="s">
        <v>16</v>
      </c>
    </row>
    <row r="16" spans="1:11">
      <c r="A16" s="2">
        <v>15</v>
      </c>
      <c r="B16" s="14" t="s">
        <v>390</v>
      </c>
      <c r="C16" s="14" t="s">
        <v>391</v>
      </c>
      <c r="D16" s="14" t="s">
        <v>13</v>
      </c>
      <c r="E16" s="14" t="s">
        <v>352</v>
      </c>
      <c r="F16" s="15" t="s">
        <v>392</v>
      </c>
      <c r="G16" s="4">
        <f t="shared" si="0"/>
        <v>39.99</v>
      </c>
      <c r="H16" s="4">
        <v>86.83</v>
      </c>
      <c r="I16" s="4">
        <f t="shared" si="1"/>
        <v>43.415</v>
      </c>
      <c r="J16" s="4">
        <f t="shared" si="2"/>
        <v>83.405</v>
      </c>
      <c r="K16" s="3" t="s">
        <v>16</v>
      </c>
    </row>
    <row r="17" spans="1:11">
      <c r="A17" s="2">
        <v>16</v>
      </c>
      <c r="B17" s="14" t="s">
        <v>393</v>
      </c>
      <c r="C17" s="14" t="s">
        <v>394</v>
      </c>
      <c r="D17" s="14" t="s">
        <v>13</v>
      </c>
      <c r="E17" s="14" t="s">
        <v>352</v>
      </c>
      <c r="F17" s="15" t="s">
        <v>395</v>
      </c>
      <c r="G17" s="4">
        <f t="shared" si="0"/>
        <v>39.47</v>
      </c>
      <c r="H17" s="4">
        <v>87.83</v>
      </c>
      <c r="I17" s="4">
        <f t="shared" si="1"/>
        <v>43.915</v>
      </c>
      <c r="J17" s="4">
        <f t="shared" si="2"/>
        <v>83.385</v>
      </c>
      <c r="K17" s="3" t="s">
        <v>16</v>
      </c>
    </row>
    <row r="18" spans="1:11">
      <c r="A18" s="2">
        <v>17</v>
      </c>
      <c r="B18" s="14" t="s">
        <v>396</v>
      </c>
      <c r="C18" s="14" t="s">
        <v>397</v>
      </c>
      <c r="D18" s="14" t="s">
        <v>13</v>
      </c>
      <c r="E18" s="14" t="s">
        <v>352</v>
      </c>
      <c r="F18" s="15" t="s">
        <v>398</v>
      </c>
      <c r="G18" s="4">
        <f t="shared" si="0"/>
        <v>40.05</v>
      </c>
      <c r="H18" s="4">
        <v>86.5</v>
      </c>
      <c r="I18" s="4">
        <f t="shared" si="1"/>
        <v>43.25</v>
      </c>
      <c r="J18" s="4">
        <f t="shared" si="2"/>
        <v>83.3</v>
      </c>
      <c r="K18" s="3" t="s">
        <v>16</v>
      </c>
    </row>
    <row r="19" spans="1:11">
      <c r="A19" s="2">
        <v>18</v>
      </c>
      <c r="B19" s="14" t="s">
        <v>399</v>
      </c>
      <c r="C19" s="14" t="s">
        <v>400</v>
      </c>
      <c r="D19" s="14" t="s">
        <v>13</v>
      </c>
      <c r="E19" s="14" t="s">
        <v>352</v>
      </c>
      <c r="F19" s="15" t="s">
        <v>401</v>
      </c>
      <c r="G19" s="4">
        <f t="shared" si="0"/>
        <v>40.77</v>
      </c>
      <c r="H19" s="4">
        <v>85</v>
      </c>
      <c r="I19" s="4">
        <f t="shared" si="1"/>
        <v>42.5</v>
      </c>
      <c r="J19" s="4">
        <f t="shared" si="2"/>
        <v>83.27</v>
      </c>
      <c r="K19" s="3" t="s">
        <v>16</v>
      </c>
    </row>
    <row r="20" spans="1:11">
      <c r="A20" s="2">
        <v>19</v>
      </c>
      <c r="B20" s="14" t="s">
        <v>402</v>
      </c>
      <c r="C20" s="14" t="s">
        <v>403</v>
      </c>
      <c r="D20" s="14" t="s">
        <v>13</v>
      </c>
      <c r="E20" s="14" t="s">
        <v>352</v>
      </c>
      <c r="F20" s="15" t="s">
        <v>404</v>
      </c>
      <c r="G20" s="4">
        <f t="shared" si="0"/>
        <v>40.02</v>
      </c>
      <c r="H20" s="4">
        <v>86.5</v>
      </c>
      <c r="I20" s="4">
        <f t="shared" si="1"/>
        <v>43.25</v>
      </c>
      <c r="J20" s="4">
        <f t="shared" si="2"/>
        <v>83.27</v>
      </c>
      <c r="K20" s="3" t="s">
        <v>16</v>
      </c>
    </row>
    <row r="21" spans="1:11">
      <c r="A21" s="2">
        <v>20</v>
      </c>
      <c r="B21" s="14" t="s">
        <v>405</v>
      </c>
      <c r="C21" s="14" t="s">
        <v>406</v>
      </c>
      <c r="D21" s="14" t="s">
        <v>13</v>
      </c>
      <c r="E21" s="14" t="s">
        <v>352</v>
      </c>
      <c r="F21" s="15" t="s">
        <v>407</v>
      </c>
      <c r="G21" s="4">
        <f t="shared" si="0"/>
        <v>41.44</v>
      </c>
      <c r="H21" s="4">
        <v>83.34</v>
      </c>
      <c r="I21" s="4">
        <f t="shared" si="1"/>
        <v>41.67</v>
      </c>
      <c r="J21" s="4">
        <f t="shared" si="2"/>
        <v>83.11</v>
      </c>
      <c r="K21" s="3" t="s">
        <v>16</v>
      </c>
    </row>
    <row r="22" spans="1:11">
      <c r="A22" s="2">
        <v>21</v>
      </c>
      <c r="B22" s="14" t="s">
        <v>408</v>
      </c>
      <c r="C22" s="14" t="s">
        <v>409</v>
      </c>
      <c r="D22" s="14" t="s">
        <v>13</v>
      </c>
      <c r="E22" s="14" t="s">
        <v>352</v>
      </c>
      <c r="F22" s="15" t="s">
        <v>410</v>
      </c>
      <c r="G22" s="4">
        <f t="shared" si="0"/>
        <v>39.905</v>
      </c>
      <c r="H22" s="4">
        <v>86.33</v>
      </c>
      <c r="I22" s="4">
        <f t="shared" si="1"/>
        <v>43.165</v>
      </c>
      <c r="J22" s="4">
        <f t="shared" si="2"/>
        <v>83.07</v>
      </c>
      <c r="K22" s="3" t="s">
        <v>16</v>
      </c>
    </row>
    <row r="23" spans="1:11">
      <c r="A23" s="2">
        <v>22</v>
      </c>
      <c r="B23" s="14" t="s">
        <v>411</v>
      </c>
      <c r="C23" s="14" t="s">
        <v>412</v>
      </c>
      <c r="D23" s="14" t="s">
        <v>13</v>
      </c>
      <c r="E23" s="14" t="s">
        <v>352</v>
      </c>
      <c r="F23" s="15" t="s">
        <v>413</v>
      </c>
      <c r="G23" s="4">
        <f t="shared" si="0"/>
        <v>39.875</v>
      </c>
      <c r="H23" s="4">
        <v>86.33</v>
      </c>
      <c r="I23" s="4">
        <f t="shared" si="1"/>
        <v>43.165</v>
      </c>
      <c r="J23" s="4">
        <f t="shared" si="2"/>
        <v>83.04</v>
      </c>
      <c r="K23" s="3" t="s">
        <v>16</v>
      </c>
    </row>
    <row r="24" spans="1:11">
      <c r="A24" s="2">
        <v>23</v>
      </c>
      <c r="B24" s="14" t="s">
        <v>414</v>
      </c>
      <c r="C24" s="14" t="s">
        <v>415</v>
      </c>
      <c r="D24" s="14" t="s">
        <v>13</v>
      </c>
      <c r="E24" s="14" t="s">
        <v>352</v>
      </c>
      <c r="F24" s="15" t="s">
        <v>416</v>
      </c>
      <c r="G24" s="4">
        <f t="shared" si="0"/>
        <v>40.99</v>
      </c>
      <c r="H24" s="4">
        <v>84</v>
      </c>
      <c r="I24" s="4">
        <f t="shared" si="1"/>
        <v>42</v>
      </c>
      <c r="J24" s="4">
        <f t="shared" si="2"/>
        <v>82.99</v>
      </c>
      <c r="K24" s="3" t="s">
        <v>16</v>
      </c>
    </row>
    <row r="25" spans="1:11">
      <c r="A25" s="2">
        <v>24</v>
      </c>
      <c r="B25" s="14" t="s">
        <v>417</v>
      </c>
      <c r="C25" s="14" t="s">
        <v>418</v>
      </c>
      <c r="D25" s="14" t="s">
        <v>13</v>
      </c>
      <c r="E25" s="14" t="s">
        <v>352</v>
      </c>
      <c r="F25" s="15" t="s">
        <v>419</v>
      </c>
      <c r="G25" s="4">
        <f t="shared" si="0"/>
        <v>39.78</v>
      </c>
      <c r="H25" s="4">
        <v>86.33</v>
      </c>
      <c r="I25" s="4">
        <f t="shared" si="1"/>
        <v>43.165</v>
      </c>
      <c r="J25" s="4">
        <f t="shared" si="2"/>
        <v>82.945</v>
      </c>
      <c r="K25" s="3" t="s">
        <v>16</v>
      </c>
    </row>
    <row r="26" spans="1:11">
      <c r="A26" s="2">
        <v>25</v>
      </c>
      <c r="B26" s="14" t="s">
        <v>420</v>
      </c>
      <c r="C26" s="14" t="s">
        <v>421</v>
      </c>
      <c r="D26" s="14" t="s">
        <v>13</v>
      </c>
      <c r="E26" s="14" t="s">
        <v>352</v>
      </c>
      <c r="F26" s="15" t="s">
        <v>422</v>
      </c>
      <c r="G26" s="4">
        <f t="shared" si="0"/>
        <v>40.54</v>
      </c>
      <c r="H26" s="4">
        <v>84.67</v>
      </c>
      <c r="I26" s="4">
        <f t="shared" si="1"/>
        <v>42.335</v>
      </c>
      <c r="J26" s="4">
        <f t="shared" si="2"/>
        <v>82.875</v>
      </c>
      <c r="K26" s="3" t="s">
        <v>16</v>
      </c>
    </row>
    <row r="27" spans="1:11">
      <c r="A27" s="2">
        <v>26</v>
      </c>
      <c r="B27" s="14" t="s">
        <v>423</v>
      </c>
      <c r="C27" s="14" t="s">
        <v>424</v>
      </c>
      <c r="D27" s="14" t="s">
        <v>13</v>
      </c>
      <c r="E27" s="14" t="s">
        <v>352</v>
      </c>
      <c r="F27" s="15" t="s">
        <v>425</v>
      </c>
      <c r="G27" s="4">
        <f t="shared" si="0"/>
        <v>40.45</v>
      </c>
      <c r="H27" s="4">
        <v>84.83</v>
      </c>
      <c r="I27" s="4">
        <f t="shared" si="1"/>
        <v>42.415</v>
      </c>
      <c r="J27" s="4">
        <f t="shared" si="2"/>
        <v>82.865</v>
      </c>
      <c r="K27" s="3" t="s">
        <v>16</v>
      </c>
    </row>
    <row r="28" spans="1:11">
      <c r="A28" s="2">
        <v>27</v>
      </c>
      <c r="B28" s="14" t="s">
        <v>426</v>
      </c>
      <c r="C28" s="14" t="s">
        <v>427</v>
      </c>
      <c r="D28" s="14" t="s">
        <v>13</v>
      </c>
      <c r="E28" s="14" t="s">
        <v>352</v>
      </c>
      <c r="F28" s="15" t="s">
        <v>419</v>
      </c>
      <c r="G28" s="4">
        <f t="shared" si="0"/>
        <v>39.78</v>
      </c>
      <c r="H28" s="4">
        <v>86.17</v>
      </c>
      <c r="I28" s="4">
        <f t="shared" si="1"/>
        <v>43.085</v>
      </c>
      <c r="J28" s="4">
        <f t="shared" si="2"/>
        <v>82.865</v>
      </c>
      <c r="K28" s="3" t="s">
        <v>16</v>
      </c>
    </row>
    <row r="29" spans="1:11">
      <c r="A29" s="2">
        <v>28</v>
      </c>
      <c r="B29" s="14" t="s">
        <v>428</v>
      </c>
      <c r="C29" s="14" t="s">
        <v>429</v>
      </c>
      <c r="D29" s="14" t="s">
        <v>13</v>
      </c>
      <c r="E29" s="14" t="s">
        <v>352</v>
      </c>
      <c r="F29" s="15" t="s">
        <v>430</v>
      </c>
      <c r="G29" s="4">
        <f t="shared" si="0"/>
        <v>38.635</v>
      </c>
      <c r="H29" s="4">
        <v>88.33</v>
      </c>
      <c r="I29" s="4">
        <f t="shared" si="1"/>
        <v>44.165</v>
      </c>
      <c r="J29" s="4">
        <f t="shared" si="2"/>
        <v>82.8</v>
      </c>
      <c r="K29" s="3" t="s">
        <v>16</v>
      </c>
    </row>
    <row r="30" spans="1:11">
      <c r="A30" s="2">
        <v>29</v>
      </c>
      <c r="B30" s="14" t="s">
        <v>431</v>
      </c>
      <c r="C30" s="14" t="s">
        <v>432</v>
      </c>
      <c r="D30" s="14" t="s">
        <v>13</v>
      </c>
      <c r="E30" s="14" t="s">
        <v>352</v>
      </c>
      <c r="F30" s="15" t="s">
        <v>433</v>
      </c>
      <c r="G30" s="4">
        <f t="shared" si="0"/>
        <v>40.375</v>
      </c>
      <c r="H30" s="4">
        <v>84.67</v>
      </c>
      <c r="I30" s="4">
        <f t="shared" si="1"/>
        <v>42.335</v>
      </c>
      <c r="J30" s="4">
        <f t="shared" si="2"/>
        <v>82.71</v>
      </c>
      <c r="K30" s="3" t="s">
        <v>16</v>
      </c>
    </row>
    <row r="31" spans="1:11">
      <c r="A31" s="2">
        <v>30</v>
      </c>
      <c r="B31" s="14" t="s">
        <v>434</v>
      </c>
      <c r="C31" s="14" t="s">
        <v>435</v>
      </c>
      <c r="D31" s="14" t="s">
        <v>13</v>
      </c>
      <c r="E31" s="14" t="s">
        <v>352</v>
      </c>
      <c r="F31" s="15" t="s">
        <v>436</v>
      </c>
      <c r="G31" s="4">
        <f t="shared" si="0"/>
        <v>41.54</v>
      </c>
      <c r="H31" s="4">
        <v>82.33</v>
      </c>
      <c r="I31" s="4">
        <f t="shared" si="1"/>
        <v>41.165</v>
      </c>
      <c r="J31" s="4">
        <f t="shared" si="2"/>
        <v>82.705</v>
      </c>
      <c r="K31" s="3" t="s">
        <v>16</v>
      </c>
    </row>
    <row r="32" spans="1:11">
      <c r="A32" s="2">
        <v>31</v>
      </c>
      <c r="B32" s="14" t="s">
        <v>437</v>
      </c>
      <c r="C32" s="14" t="s">
        <v>438</v>
      </c>
      <c r="D32" s="14" t="s">
        <v>13</v>
      </c>
      <c r="E32" s="14" t="s">
        <v>352</v>
      </c>
      <c r="F32" s="15" t="s">
        <v>439</v>
      </c>
      <c r="G32" s="4">
        <f t="shared" si="0"/>
        <v>40.195</v>
      </c>
      <c r="H32" s="4">
        <v>84.83</v>
      </c>
      <c r="I32" s="4">
        <f t="shared" si="1"/>
        <v>42.415</v>
      </c>
      <c r="J32" s="4">
        <f t="shared" si="2"/>
        <v>82.61</v>
      </c>
      <c r="K32" s="3" t="s">
        <v>16</v>
      </c>
    </row>
    <row r="33" spans="1:11">
      <c r="A33" s="2">
        <v>32</v>
      </c>
      <c r="B33" s="14" t="s">
        <v>440</v>
      </c>
      <c r="C33" s="14" t="s">
        <v>441</v>
      </c>
      <c r="D33" s="14" t="s">
        <v>13</v>
      </c>
      <c r="E33" s="14" t="s">
        <v>352</v>
      </c>
      <c r="F33" s="15" t="s">
        <v>442</v>
      </c>
      <c r="G33" s="4">
        <f t="shared" si="0"/>
        <v>40.01</v>
      </c>
      <c r="H33" s="4">
        <v>85</v>
      </c>
      <c r="I33" s="4">
        <f t="shared" si="1"/>
        <v>42.5</v>
      </c>
      <c r="J33" s="4">
        <f t="shared" si="2"/>
        <v>82.51</v>
      </c>
      <c r="K33" s="3" t="s">
        <v>16</v>
      </c>
    </row>
    <row r="34" spans="1:11">
      <c r="A34" s="2">
        <v>33</v>
      </c>
      <c r="B34" s="14" t="s">
        <v>443</v>
      </c>
      <c r="C34" s="14" t="s">
        <v>444</v>
      </c>
      <c r="D34" s="14" t="s">
        <v>13</v>
      </c>
      <c r="E34" s="14" t="s">
        <v>352</v>
      </c>
      <c r="F34" s="15" t="s">
        <v>445</v>
      </c>
      <c r="G34" s="4">
        <f t="shared" si="0"/>
        <v>39.825</v>
      </c>
      <c r="H34" s="4">
        <v>85.33</v>
      </c>
      <c r="I34" s="4">
        <f t="shared" si="1"/>
        <v>42.665</v>
      </c>
      <c r="J34" s="4">
        <f t="shared" si="2"/>
        <v>82.49</v>
      </c>
      <c r="K34" s="3" t="s">
        <v>16</v>
      </c>
    </row>
    <row r="35" spans="1:11">
      <c r="A35" s="2">
        <v>34</v>
      </c>
      <c r="B35" s="14" t="s">
        <v>446</v>
      </c>
      <c r="C35" s="14" t="s">
        <v>447</v>
      </c>
      <c r="D35" s="14" t="s">
        <v>13</v>
      </c>
      <c r="E35" s="14" t="s">
        <v>352</v>
      </c>
      <c r="F35" s="15" t="s">
        <v>448</v>
      </c>
      <c r="G35" s="4">
        <f t="shared" si="0"/>
        <v>40.895</v>
      </c>
      <c r="H35" s="4">
        <v>83</v>
      </c>
      <c r="I35" s="4">
        <f t="shared" si="1"/>
        <v>41.5</v>
      </c>
      <c r="J35" s="4">
        <f t="shared" si="2"/>
        <v>82.395</v>
      </c>
      <c r="K35" s="3" t="s">
        <v>16</v>
      </c>
    </row>
    <row r="36" spans="1:11">
      <c r="A36" s="2">
        <v>35</v>
      </c>
      <c r="B36" s="14" t="s">
        <v>449</v>
      </c>
      <c r="C36" s="14" t="s">
        <v>450</v>
      </c>
      <c r="D36" s="14" t="s">
        <v>13</v>
      </c>
      <c r="E36" s="14" t="s">
        <v>352</v>
      </c>
      <c r="F36" s="15" t="s">
        <v>451</v>
      </c>
      <c r="G36" s="4">
        <f t="shared" si="0"/>
        <v>37.81</v>
      </c>
      <c r="H36" s="4">
        <v>89.17</v>
      </c>
      <c r="I36" s="4">
        <f t="shared" si="1"/>
        <v>44.585</v>
      </c>
      <c r="J36" s="4">
        <f t="shared" si="2"/>
        <v>82.395</v>
      </c>
      <c r="K36" s="3" t="s">
        <v>16</v>
      </c>
    </row>
    <row r="37" spans="1:11">
      <c r="A37" s="2">
        <v>36</v>
      </c>
      <c r="B37" s="14" t="s">
        <v>452</v>
      </c>
      <c r="C37" s="14" t="s">
        <v>453</v>
      </c>
      <c r="D37" s="14" t="s">
        <v>13</v>
      </c>
      <c r="E37" s="14" t="s">
        <v>352</v>
      </c>
      <c r="F37" s="15" t="s">
        <v>389</v>
      </c>
      <c r="G37" s="4">
        <f t="shared" si="0"/>
        <v>38.885</v>
      </c>
      <c r="H37" s="4">
        <v>87</v>
      </c>
      <c r="I37" s="4">
        <f t="shared" si="1"/>
        <v>43.5</v>
      </c>
      <c r="J37" s="4">
        <f t="shared" si="2"/>
        <v>82.385</v>
      </c>
      <c r="K37" s="3" t="s">
        <v>16</v>
      </c>
    </row>
    <row r="38" spans="1:11">
      <c r="A38" s="2">
        <v>37</v>
      </c>
      <c r="B38" s="14" t="s">
        <v>454</v>
      </c>
      <c r="C38" s="14" t="s">
        <v>455</v>
      </c>
      <c r="D38" s="14" t="s">
        <v>13</v>
      </c>
      <c r="E38" s="14" t="s">
        <v>352</v>
      </c>
      <c r="F38" s="15" t="s">
        <v>456</v>
      </c>
      <c r="G38" s="4">
        <f t="shared" si="0"/>
        <v>39.02</v>
      </c>
      <c r="H38" s="4">
        <v>86.67</v>
      </c>
      <c r="I38" s="4">
        <f t="shared" si="1"/>
        <v>43.335</v>
      </c>
      <c r="J38" s="4">
        <f t="shared" si="2"/>
        <v>82.355</v>
      </c>
      <c r="K38" s="3" t="s">
        <v>16</v>
      </c>
    </row>
    <row r="39" spans="1:11">
      <c r="A39" s="2">
        <v>38</v>
      </c>
      <c r="B39" s="14" t="s">
        <v>457</v>
      </c>
      <c r="C39" s="14" t="s">
        <v>458</v>
      </c>
      <c r="D39" s="14" t="s">
        <v>13</v>
      </c>
      <c r="E39" s="14" t="s">
        <v>352</v>
      </c>
      <c r="F39" s="15" t="s">
        <v>459</v>
      </c>
      <c r="G39" s="4">
        <f t="shared" si="0"/>
        <v>38.19</v>
      </c>
      <c r="H39" s="4">
        <v>88.33</v>
      </c>
      <c r="I39" s="4">
        <f t="shared" si="1"/>
        <v>44.165</v>
      </c>
      <c r="J39" s="4">
        <f t="shared" si="2"/>
        <v>82.355</v>
      </c>
      <c r="K39" s="3" t="s">
        <v>16</v>
      </c>
    </row>
    <row r="40" spans="1:11">
      <c r="A40" s="2">
        <v>39</v>
      </c>
      <c r="B40" s="14" t="s">
        <v>460</v>
      </c>
      <c r="C40" s="14" t="s">
        <v>461</v>
      </c>
      <c r="D40" s="14" t="s">
        <v>13</v>
      </c>
      <c r="E40" s="14" t="s">
        <v>352</v>
      </c>
      <c r="F40" s="15" t="s">
        <v>239</v>
      </c>
      <c r="G40" s="4">
        <f t="shared" si="0"/>
        <v>40.46</v>
      </c>
      <c r="H40" s="4">
        <v>83.67</v>
      </c>
      <c r="I40" s="4">
        <f t="shared" si="1"/>
        <v>41.835</v>
      </c>
      <c r="J40" s="4">
        <f t="shared" si="2"/>
        <v>82.295</v>
      </c>
      <c r="K40" s="3" t="s">
        <v>16</v>
      </c>
    </row>
    <row r="41" spans="1:11">
      <c r="A41" s="2">
        <v>40</v>
      </c>
      <c r="B41" s="14" t="s">
        <v>462</v>
      </c>
      <c r="C41" s="14" t="s">
        <v>463</v>
      </c>
      <c r="D41" s="14" t="s">
        <v>13</v>
      </c>
      <c r="E41" s="14" t="s">
        <v>352</v>
      </c>
      <c r="F41" s="15" t="s">
        <v>464</v>
      </c>
      <c r="G41" s="4">
        <f t="shared" si="0"/>
        <v>38.78</v>
      </c>
      <c r="H41" s="4">
        <v>87</v>
      </c>
      <c r="I41" s="4">
        <f t="shared" si="1"/>
        <v>43.5</v>
      </c>
      <c r="J41" s="4">
        <f t="shared" si="2"/>
        <v>82.28</v>
      </c>
      <c r="K41" s="3" t="s">
        <v>16</v>
      </c>
    </row>
    <row r="42" spans="1:11">
      <c r="A42" s="2">
        <v>41</v>
      </c>
      <c r="B42" s="14" t="s">
        <v>465</v>
      </c>
      <c r="C42" s="14" t="s">
        <v>466</v>
      </c>
      <c r="D42" s="14" t="s">
        <v>13</v>
      </c>
      <c r="E42" s="14" t="s">
        <v>352</v>
      </c>
      <c r="F42" s="15" t="s">
        <v>467</v>
      </c>
      <c r="G42" s="4">
        <f t="shared" si="0"/>
        <v>38.23</v>
      </c>
      <c r="H42" s="4">
        <v>88</v>
      </c>
      <c r="I42" s="4">
        <f t="shared" si="1"/>
        <v>44</v>
      </c>
      <c r="J42" s="4">
        <f t="shared" si="2"/>
        <v>82.23</v>
      </c>
      <c r="K42" s="3" t="s">
        <v>16</v>
      </c>
    </row>
    <row r="43" spans="1:11">
      <c r="A43" s="2">
        <v>42</v>
      </c>
      <c r="B43" s="14" t="s">
        <v>468</v>
      </c>
      <c r="C43" s="14" t="s">
        <v>469</v>
      </c>
      <c r="D43" s="14" t="s">
        <v>13</v>
      </c>
      <c r="E43" s="14" t="s">
        <v>352</v>
      </c>
      <c r="F43" s="15" t="s">
        <v>470</v>
      </c>
      <c r="G43" s="4">
        <f t="shared" si="0"/>
        <v>39.19</v>
      </c>
      <c r="H43" s="4">
        <v>86</v>
      </c>
      <c r="I43" s="4">
        <f t="shared" si="1"/>
        <v>43</v>
      </c>
      <c r="J43" s="4">
        <f t="shared" si="2"/>
        <v>82.19</v>
      </c>
      <c r="K43" s="3" t="s">
        <v>16</v>
      </c>
    </row>
    <row r="44" spans="1:11">
      <c r="A44" s="2">
        <v>43</v>
      </c>
      <c r="B44" s="14" t="s">
        <v>471</v>
      </c>
      <c r="C44" s="14" t="s">
        <v>472</v>
      </c>
      <c r="D44" s="14" t="s">
        <v>13</v>
      </c>
      <c r="E44" s="14" t="s">
        <v>352</v>
      </c>
      <c r="F44" s="15" t="s">
        <v>473</v>
      </c>
      <c r="G44" s="4">
        <f t="shared" si="0"/>
        <v>40.27</v>
      </c>
      <c r="H44" s="4">
        <v>83.83</v>
      </c>
      <c r="I44" s="4">
        <f t="shared" si="1"/>
        <v>41.915</v>
      </c>
      <c r="J44" s="4">
        <f t="shared" si="2"/>
        <v>82.185</v>
      </c>
      <c r="K44" s="3" t="s">
        <v>16</v>
      </c>
    </row>
    <row r="45" spans="1:11">
      <c r="A45" s="2">
        <v>44</v>
      </c>
      <c r="B45" s="14" t="s">
        <v>474</v>
      </c>
      <c r="C45" s="14" t="s">
        <v>475</v>
      </c>
      <c r="D45" s="14" t="s">
        <v>13</v>
      </c>
      <c r="E45" s="14" t="s">
        <v>352</v>
      </c>
      <c r="F45" s="15" t="s">
        <v>476</v>
      </c>
      <c r="G45" s="4">
        <f t="shared" si="0"/>
        <v>39.165</v>
      </c>
      <c r="H45" s="4">
        <v>86</v>
      </c>
      <c r="I45" s="4">
        <f t="shared" si="1"/>
        <v>43</v>
      </c>
      <c r="J45" s="4">
        <f t="shared" si="2"/>
        <v>82.165</v>
      </c>
      <c r="K45" s="3" t="s">
        <v>16</v>
      </c>
    </row>
    <row r="46" spans="1:11">
      <c r="A46" s="2">
        <v>45</v>
      </c>
      <c r="B46" s="14" t="s">
        <v>477</v>
      </c>
      <c r="C46" s="14" t="s">
        <v>478</v>
      </c>
      <c r="D46" s="14" t="s">
        <v>13</v>
      </c>
      <c r="E46" s="14" t="s">
        <v>352</v>
      </c>
      <c r="F46" s="15" t="s">
        <v>479</v>
      </c>
      <c r="G46" s="4">
        <f t="shared" si="0"/>
        <v>38.915</v>
      </c>
      <c r="H46" s="4">
        <v>86.5</v>
      </c>
      <c r="I46" s="4">
        <f t="shared" si="1"/>
        <v>43.25</v>
      </c>
      <c r="J46" s="4">
        <f t="shared" si="2"/>
        <v>82.165</v>
      </c>
      <c r="K46" s="3" t="s">
        <v>16</v>
      </c>
    </row>
    <row r="47" spans="1:11">
      <c r="A47" s="2">
        <v>46</v>
      </c>
      <c r="B47" s="14" t="s">
        <v>480</v>
      </c>
      <c r="C47" s="14" t="s">
        <v>481</v>
      </c>
      <c r="D47" s="14" t="s">
        <v>13</v>
      </c>
      <c r="E47" s="14" t="s">
        <v>352</v>
      </c>
      <c r="F47" s="15" t="s">
        <v>375</v>
      </c>
      <c r="G47" s="4">
        <f t="shared" si="0"/>
        <v>40.23</v>
      </c>
      <c r="H47" s="4">
        <v>83.83</v>
      </c>
      <c r="I47" s="4">
        <f t="shared" si="1"/>
        <v>41.915</v>
      </c>
      <c r="J47" s="4">
        <f t="shared" si="2"/>
        <v>82.145</v>
      </c>
      <c r="K47" s="3" t="s">
        <v>16</v>
      </c>
    </row>
    <row r="48" spans="1:11">
      <c r="A48" s="2">
        <v>47</v>
      </c>
      <c r="B48" s="14" t="s">
        <v>482</v>
      </c>
      <c r="C48" s="14" t="s">
        <v>483</v>
      </c>
      <c r="D48" s="14" t="s">
        <v>13</v>
      </c>
      <c r="E48" s="14" t="s">
        <v>352</v>
      </c>
      <c r="F48" s="15" t="s">
        <v>484</v>
      </c>
      <c r="G48" s="4">
        <f t="shared" si="0"/>
        <v>37.99</v>
      </c>
      <c r="H48" s="4">
        <v>88.17</v>
      </c>
      <c r="I48" s="4">
        <f t="shared" si="1"/>
        <v>44.085</v>
      </c>
      <c r="J48" s="4">
        <f t="shared" si="2"/>
        <v>82.075</v>
      </c>
      <c r="K48" s="3" t="s">
        <v>16</v>
      </c>
    </row>
    <row r="49" spans="1:11">
      <c r="A49" s="2">
        <v>48</v>
      </c>
      <c r="B49" s="14" t="s">
        <v>485</v>
      </c>
      <c r="C49" s="14" t="s">
        <v>486</v>
      </c>
      <c r="D49" s="14" t="s">
        <v>13</v>
      </c>
      <c r="E49" s="14" t="s">
        <v>352</v>
      </c>
      <c r="F49" s="15" t="s">
        <v>487</v>
      </c>
      <c r="G49" s="4">
        <f t="shared" si="0"/>
        <v>39.395</v>
      </c>
      <c r="H49" s="4">
        <v>85.33</v>
      </c>
      <c r="I49" s="4">
        <f t="shared" si="1"/>
        <v>42.665</v>
      </c>
      <c r="J49" s="4">
        <f t="shared" si="2"/>
        <v>82.06</v>
      </c>
      <c r="K49" s="3" t="s">
        <v>16</v>
      </c>
    </row>
    <row r="50" spans="1:11">
      <c r="A50" s="2">
        <v>49</v>
      </c>
      <c r="B50" s="14" t="s">
        <v>488</v>
      </c>
      <c r="C50" s="14" t="s">
        <v>489</v>
      </c>
      <c r="D50" s="14" t="s">
        <v>13</v>
      </c>
      <c r="E50" s="14" t="s">
        <v>352</v>
      </c>
      <c r="F50" s="15" t="s">
        <v>398</v>
      </c>
      <c r="G50" s="4">
        <f t="shared" si="0"/>
        <v>40.05</v>
      </c>
      <c r="H50" s="4">
        <v>84</v>
      </c>
      <c r="I50" s="4">
        <f t="shared" si="1"/>
        <v>42</v>
      </c>
      <c r="J50" s="4">
        <f t="shared" si="2"/>
        <v>82.05</v>
      </c>
      <c r="K50" s="3" t="s">
        <v>16</v>
      </c>
    </row>
    <row r="51" spans="1:11">
      <c r="A51" s="2">
        <v>50</v>
      </c>
      <c r="B51" s="14" t="s">
        <v>490</v>
      </c>
      <c r="C51" s="14" t="s">
        <v>491</v>
      </c>
      <c r="D51" s="14" t="s">
        <v>13</v>
      </c>
      <c r="E51" s="14" t="s">
        <v>352</v>
      </c>
      <c r="F51" s="15" t="s">
        <v>492</v>
      </c>
      <c r="G51" s="4">
        <f t="shared" si="0"/>
        <v>38.3</v>
      </c>
      <c r="H51" s="4">
        <v>87.5</v>
      </c>
      <c r="I51" s="4">
        <f t="shared" si="1"/>
        <v>43.75</v>
      </c>
      <c r="J51" s="4">
        <f t="shared" si="2"/>
        <v>82.05</v>
      </c>
      <c r="K51" s="3" t="s">
        <v>16</v>
      </c>
    </row>
    <row r="52" spans="1:11">
      <c r="A52" s="2">
        <v>51</v>
      </c>
      <c r="B52" s="14" t="s">
        <v>493</v>
      </c>
      <c r="C52" s="14" t="s">
        <v>494</v>
      </c>
      <c r="D52" s="14" t="s">
        <v>13</v>
      </c>
      <c r="E52" s="14" t="s">
        <v>352</v>
      </c>
      <c r="F52" s="15" t="s">
        <v>495</v>
      </c>
      <c r="G52" s="4">
        <f t="shared" si="0"/>
        <v>38.03</v>
      </c>
      <c r="H52" s="4">
        <v>88</v>
      </c>
      <c r="I52" s="4">
        <f t="shared" si="1"/>
        <v>44</v>
      </c>
      <c r="J52" s="4">
        <f t="shared" si="2"/>
        <v>82.03</v>
      </c>
      <c r="K52" s="3" t="s">
        <v>16</v>
      </c>
    </row>
    <row r="53" spans="1:11">
      <c r="A53" s="2">
        <v>52</v>
      </c>
      <c r="B53" s="14" t="s">
        <v>496</v>
      </c>
      <c r="C53" s="14" t="s">
        <v>497</v>
      </c>
      <c r="D53" s="14" t="s">
        <v>13</v>
      </c>
      <c r="E53" s="14" t="s">
        <v>352</v>
      </c>
      <c r="F53" s="15" t="s">
        <v>498</v>
      </c>
      <c r="G53" s="4">
        <f t="shared" si="0"/>
        <v>39.155</v>
      </c>
      <c r="H53" s="4">
        <v>85.67</v>
      </c>
      <c r="I53" s="4">
        <f t="shared" si="1"/>
        <v>42.835</v>
      </c>
      <c r="J53" s="4">
        <f t="shared" si="2"/>
        <v>81.99</v>
      </c>
      <c r="K53" s="3" t="s">
        <v>16</v>
      </c>
    </row>
    <row r="54" spans="1:11">
      <c r="A54" s="2">
        <v>53</v>
      </c>
      <c r="B54" s="14" t="s">
        <v>499</v>
      </c>
      <c r="C54" s="14" t="s">
        <v>500</v>
      </c>
      <c r="D54" s="14" t="s">
        <v>13</v>
      </c>
      <c r="E54" s="14" t="s">
        <v>352</v>
      </c>
      <c r="F54" s="15" t="s">
        <v>501</v>
      </c>
      <c r="G54" s="4">
        <f t="shared" si="0"/>
        <v>38.655</v>
      </c>
      <c r="H54" s="4">
        <v>86.67</v>
      </c>
      <c r="I54" s="4">
        <f t="shared" si="1"/>
        <v>43.335</v>
      </c>
      <c r="J54" s="4">
        <f t="shared" si="2"/>
        <v>81.99</v>
      </c>
      <c r="K54" s="3" t="s">
        <v>16</v>
      </c>
    </row>
    <row r="55" spans="1:11">
      <c r="A55" s="2">
        <v>54</v>
      </c>
      <c r="B55" s="14" t="s">
        <v>502</v>
      </c>
      <c r="C55" s="14" t="s">
        <v>503</v>
      </c>
      <c r="D55" s="14" t="s">
        <v>13</v>
      </c>
      <c r="E55" s="14" t="s">
        <v>352</v>
      </c>
      <c r="F55" s="15" t="s">
        <v>504</v>
      </c>
      <c r="G55" s="4">
        <f t="shared" si="0"/>
        <v>38.375</v>
      </c>
      <c r="H55" s="4">
        <v>87.17</v>
      </c>
      <c r="I55" s="4">
        <f t="shared" si="1"/>
        <v>43.585</v>
      </c>
      <c r="J55" s="4">
        <f t="shared" si="2"/>
        <v>81.96</v>
      </c>
      <c r="K55" s="3" t="s">
        <v>16</v>
      </c>
    </row>
    <row r="56" spans="1:11">
      <c r="A56" s="2">
        <v>55</v>
      </c>
      <c r="B56" s="14" t="s">
        <v>505</v>
      </c>
      <c r="C56" s="14" t="s">
        <v>506</v>
      </c>
      <c r="D56" s="14" t="s">
        <v>13</v>
      </c>
      <c r="E56" s="14" t="s">
        <v>352</v>
      </c>
      <c r="F56" s="15" t="s">
        <v>507</v>
      </c>
      <c r="G56" s="4">
        <f t="shared" si="0"/>
        <v>39.605</v>
      </c>
      <c r="H56" s="4">
        <v>84.5</v>
      </c>
      <c r="I56" s="4">
        <f t="shared" si="1"/>
        <v>42.25</v>
      </c>
      <c r="J56" s="4">
        <f t="shared" si="2"/>
        <v>81.855</v>
      </c>
      <c r="K56" s="3" t="s">
        <v>16</v>
      </c>
    </row>
    <row r="57" spans="1:11">
      <c r="A57" s="2">
        <v>56</v>
      </c>
      <c r="B57" s="14" t="s">
        <v>508</v>
      </c>
      <c r="C57" s="14" t="s">
        <v>509</v>
      </c>
      <c r="D57" s="14" t="s">
        <v>13</v>
      </c>
      <c r="E57" s="14" t="s">
        <v>352</v>
      </c>
      <c r="F57" s="15" t="s">
        <v>245</v>
      </c>
      <c r="G57" s="4">
        <f t="shared" si="0"/>
        <v>38.405</v>
      </c>
      <c r="H57" s="4">
        <v>86.83</v>
      </c>
      <c r="I57" s="4">
        <f t="shared" si="1"/>
        <v>43.415</v>
      </c>
      <c r="J57" s="4">
        <f t="shared" si="2"/>
        <v>81.82</v>
      </c>
      <c r="K57" s="3" t="s">
        <v>16</v>
      </c>
    </row>
    <row r="58" spans="1:11">
      <c r="A58" s="2">
        <v>57</v>
      </c>
      <c r="B58" s="14" t="s">
        <v>510</v>
      </c>
      <c r="C58" s="14" t="s">
        <v>511</v>
      </c>
      <c r="D58" s="14" t="s">
        <v>13</v>
      </c>
      <c r="E58" s="14" t="s">
        <v>352</v>
      </c>
      <c r="F58" s="15" t="s">
        <v>512</v>
      </c>
      <c r="G58" s="4">
        <f t="shared" si="0"/>
        <v>38.52</v>
      </c>
      <c r="H58" s="4">
        <v>86.5</v>
      </c>
      <c r="I58" s="4">
        <f t="shared" si="1"/>
        <v>43.25</v>
      </c>
      <c r="J58" s="4">
        <f t="shared" si="2"/>
        <v>81.77</v>
      </c>
      <c r="K58" s="3" t="s">
        <v>16</v>
      </c>
    </row>
    <row r="59" spans="1:11">
      <c r="A59" s="2">
        <v>58</v>
      </c>
      <c r="B59" s="14" t="s">
        <v>513</v>
      </c>
      <c r="C59" s="14" t="s">
        <v>514</v>
      </c>
      <c r="D59" s="14" t="s">
        <v>13</v>
      </c>
      <c r="E59" s="14" t="s">
        <v>352</v>
      </c>
      <c r="F59" s="15" t="s">
        <v>515</v>
      </c>
      <c r="G59" s="4">
        <f t="shared" si="0"/>
        <v>38.935</v>
      </c>
      <c r="H59" s="4">
        <v>85.5</v>
      </c>
      <c r="I59" s="4">
        <f t="shared" si="1"/>
        <v>42.75</v>
      </c>
      <c r="J59" s="4">
        <f t="shared" si="2"/>
        <v>81.685</v>
      </c>
      <c r="K59" s="3" t="s">
        <v>16</v>
      </c>
    </row>
    <row r="60" spans="1:11">
      <c r="A60" s="2">
        <v>59</v>
      </c>
      <c r="B60" s="14" t="s">
        <v>516</v>
      </c>
      <c r="C60" s="14" t="s">
        <v>517</v>
      </c>
      <c r="D60" s="14" t="s">
        <v>13</v>
      </c>
      <c r="E60" s="14" t="s">
        <v>352</v>
      </c>
      <c r="F60" s="15" t="s">
        <v>74</v>
      </c>
      <c r="G60" s="4">
        <f t="shared" si="0"/>
        <v>38.425</v>
      </c>
      <c r="H60" s="4">
        <v>86.33</v>
      </c>
      <c r="I60" s="4">
        <f t="shared" si="1"/>
        <v>43.165</v>
      </c>
      <c r="J60" s="4">
        <f t="shared" si="2"/>
        <v>81.59</v>
      </c>
      <c r="K60" s="3" t="s">
        <v>16</v>
      </c>
    </row>
    <row r="61" spans="1:11">
      <c r="A61" s="2">
        <v>60</v>
      </c>
      <c r="B61" s="14" t="s">
        <v>518</v>
      </c>
      <c r="C61" s="14" t="s">
        <v>519</v>
      </c>
      <c r="D61" s="14" t="s">
        <v>13</v>
      </c>
      <c r="E61" s="14" t="s">
        <v>352</v>
      </c>
      <c r="F61" s="15" t="s">
        <v>520</v>
      </c>
      <c r="G61" s="4">
        <f t="shared" si="0"/>
        <v>38.895</v>
      </c>
      <c r="H61" s="4">
        <v>85.33</v>
      </c>
      <c r="I61" s="4">
        <f t="shared" si="1"/>
        <v>42.665</v>
      </c>
      <c r="J61" s="4">
        <f t="shared" si="2"/>
        <v>81.56</v>
      </c>
      <c r="K61" s="3" t="s">
        <v>16</v>
      </c>
    </row>
    <row r="62" spans="1:11">
      <c r="A62" s="2">
        <v>61</v>
      </c>
      <c r="B62" s="14" t="s">
        <v>521</v>
      </c>
      <c r="C62" s="14" t="s">
        <v>522</v>
      </c>
      <c r="D62" s="14" t="s">
        <v>13</v>
      </c>
      <c r="E62" s="14" t="s">
        <v>352</v>
      </c>
      <c r="F62" s="15" t="s">
        <v>523</v>
      </c>
      <c r="G62" s="4">
        <f t="shared" si="0"/>
        <v>38.81</v>
      </c>
      <c r="H62" s="4">
        <v>85.5</v>
      </c>
      <c r="I62" s="4">
        <f t="shared" si="1"/>
        <v>42.75</v>
      </c>
      <c r="J62" s="4">
        <f t="shared" si="2"/>
        <v>81.56</v>
      </c>
      <c r="K62" s="3" t="s">
        <v>16</v>
      </c>
    </row>
    <row r="63" spans="1:11">
      <c r="A63" s="2">
        <v>62</v>
      </c>
      <c r="B63" s="14" t="s">
        <v>524</v>
      </c>
      <c r="C63" s="14" t="s">
        <v>525</v>
      </c>
      <c r="D63" s="14" t="s">
        <v>13</v>
      </c>
      <c r="E63" s="14" t="s">
        <v>352</v>
      </c>
      <c r="F63" s="15" t="s">
        <v>127</v>
      </c>
      <c r="G63" s="4">
        <f t="shared" si="0"/>
        <v>39.125</v>
      </c>
      <c r="H63" s="4">
        <v>84.83</v>
      </c>
      <c r="I63" s="4">
        <f t="shared" si="1"/>
        <v>42.415</v>
      </c>
      <c r="J63" s="4">
        <f t="shared" si="2"/>
        <v>81.54</v>
      </c>
      <c r="K63" s="3" t="s">
        <v>16</v>
      </c>
    </row>
    <row r="64" spans="1:11">
      <c r="A64" s="2">
        <v>63</v>
      </c>
      <c r="B64" s="14" t="s">
        <v>526</v>
      </c>
      <c r="C64" s="14" t="s">
        <v>527</v>
      </c>
      <c r="D64" s="14" t="s">
        <v>40</v>
      </c>
      <c r="E64" s="14" t="s">
        <v>352</v>
      </c>
      <c r="F64" s="15" t="s">
        <v>528</v>
      </c>
      <c r="G64" s="4">
        <f t="shared" si="0"/>
        <v>38.365</v>
      </c>
      <c r="H64" s="4">
        <v>86.33</v>
      </c>
      <c r="I64" s="4">
        <f t="shared" si="1"/>
        <v>43.165</v>
      </c>
      <c r="J64" s="4">
        <f t="shared" si="2"/>
        <v>81.53</v>
      </c>
      <c r="K64" s="3" t="s">
        <v>16</v>
      </c>
    </row>
    <row r="65" spans="1:11">
      <c r="A65" s="2">
        <v>64</v>
      </c>
      <c r="B65" s="14" t="s">
        <v>529</v>
      </c>
      <c r="C65" s="14" t="s">
        <v>530</v>
      </c>
      <c r="D65" s="14" t="s">
        <v>13</v>
      </c>
      <c r="E65" s="14" t="s">
        <v>352</v>
      </c>
      <c r="F65" s="15" t="s">
        <v>65</v>
      </c>
      <c r="G65" s="4">
        <f t="shared" si="0"/>
        <v>39.52</v>
      </c>
      <c r="H65" s="4">
        <v>84</v>
      </c>
      <c r="I65" s="4">
        <f t="shared" si="1"/>
        <v>42</v>
      </c>
      <c r="J65" s="4">
        <f t="shared" si="2"/>
        <v>81.52</v>
      </c>
      <c r="K65" s="3" t="s">
        <v>16</v>
      </c>
    </row>
    <row r="66" spans="1:11">
      <c r="A66" s="2">
        <v>65</v>
      </c>
      <c r="B66" s="14" t="s">
        <v>531</v>
      </c>
      <c r="C66" s="14" t="s">
        <v>532</v>
      </c>
      <c r="D66" s="14" t="s">
        <v>13</v>
      </c>
      <c r="E66" s="14" t="s">
        <v>352</v>
      </c>
      <c r="F66" s="15" t="s">
        <v>533</v>
      </c>
      <c r="G66" s="4">
        <f t="shared" ref="G66:G129" si="3">F66*0.5</f>
        <v>37.845</v>
      </c>
      <c r="H66" s="4">
        <v>87.33</v>
      </c>
      <c r="I66" s="4">
        <f t="shared" ref="I66:I129" si="4">H66*0.5</f>
        <v>43.665</v>
      </c>
      <c r="J66" s="4">
        <f t="shared" ref="J66:J129" si="5">G66+I66</f>
        <v>81.51</v>
      </c>
      <c r="K66" s="3" t="s">
        <v>16</v>
      </c>
    </row>
    <row r="67" spans="1:11">
      <c r="A67" s="2">
        <v>66</v>
      </c>
      <c r="B67" s="14" t="s">
        <v>534</v>
      </c>
      <c r="C67" s="14" t="s">
        <v>535</v>
      </c>
      <c r="D67" s="14" t="s">
        <v>13</v>
      </c>
      <c r="E67" s="14" t="s">
        <v>352</v>
      </c>
      <c r="F67" s="15" t="s">
        <v>536</v>
      </c>
      <c r="G67" s="4">
        <f t="shared" si="3"/>
        <v>39.77</v>
      </c>
      <c r="H67" s="4">
        <v>83.33</v>
      </c>
      <c r="I67" s="4">
        <f t="shared" si="4"/>
        <v>41.665</v>
      </c>
      <c r="J67" s="4">
        <f t="shared" si="5"/>
        <v>81.435</v>
      </c>
      <c r="K67" s="3" t="s">
        <v>16</v>
      </c>
    </row>
    <row r="68" spans="1:11">
      <c r="A68" s="2">
        <v>67</v>
      </c>
      <c r="B68" s="14" t="s">
        <v>537</v>
      </c>
      <c r="C68" s="14" t="s">
        <v>538</v>
      </c>
      <c r="D68" s="14" t="s">
        <v>13</v>
      </c>
      <c r="E68" s="14" t="s">
        <v>352</v>
      </c>
      <c r="F68" s="15" t="s">
        <v>539</v>
      </c>
      <c r="G68" s="4">
        <f t="shared" si="3"/>
        <v>38.26</v>
      </c>
      <c r="H68" s="4">
        <v>86.33</v>
      </c>
      <c r="I68" s="4">
        <f t="shared" si="4"/>
        <v>43.165</v>
      </c>
      <c r="J68" s="4">
        <f t="shared" si="5"/>
        <v>81.425</v>
      </c>
      <c r="K68" s="3" t="s">
        <v>16</v>
      </c>
    </row>
    <row r="69" spans="1:11">
      <c r="A69" s="2">
        <v>68</v>
      </c>
      <c r="B69" s="14" t="s">
        <v>540</v>
      </c>
      <c r="C69" s="14" t="s">
        <v>541</v>
      </c>
      <c r="D69" s="14" t="s">
        <v>13</v>
      </c>
      <c r="E69" s="14" t="s">
        <v>352</v>
      </c>
      <c r="F69" s="15" t="s">
        <v>542</v>
      </c>
      <c r="G69" s="4">
        <f t="shared" si="3"/>
        <v>40.5</v>
      </c>
      <c r="H69" s="4">
        <v>81.83</v>
      </c>
      <c r="I69" s="4">
        <f t="shared" si="4"/>
        <v>40.915</v>
      </c>
      <c r="J69" s="4">
        <f t="shared" si="5"/>
        <v>81.415</v>
      </c>
      <c r="K69" s="3" t="s">
        <v>16</v>
      </c>
    </row>
    <row r="70" spans="1:11">
      <c r="A70" s="2">
        <v>69</v>
      </c>
      <c r="B70" s="14" t="s">
        <v>543</v>
      </c>
      <c r="C70" s="14" t="s">
        <v>544</v>
      </c>
      <c r="D70" s="14" t="s">
        <v>40</v>
      </c>
      <c r="E70" s="14" t="s">
        <v>352</v>
      </c>
      <c r="F70" s="15" t="s">
        <v>545</v>
      </c>
      <c r="G70" s="4">
        <f t="shared" si="3"/>
        <v>38.615</v>
      </c>
      <c r="H70" s="4">
        <v>85.5</v>
      </c>
      <c r="I70" s="4">
        <f t="shared" si="4"/>
        <v>42.75</v>
      </c>
      <c r="J70" s="4">
        <f t="shared" si="5"/>
        <v>81.365</v>
      </c>
      <c r="K70" s="3" t="s">
        <v>16</v>
      </c>
    </row>
    <row r="71" spans="1:11">
      <c r="A71" s="2">
        <v>70</v>
      </c>
      <c r="B71" s="14" t="s">
        <v>546</v>
      </c>
      <c r="C71" s="14" t="s">
        <v>547</v>
      </c>
      <c r="D71" s="14" t="s">
        <v>13</v>
      </c>
      <c r="E71" s="14" t="s">
        <v>352</v>
      </c>
      <c r="F71" s="15" t="s">
        <v>548</v>
      </c>
      <c r="G71" s="4">
        <f t="shared" si="3"/>
        <v>38.53</v>
      </c>
      <c r="H71" s="4">
        <v>85.67</v>
      </c>
      <c r="I71" s="4">
        <f t="shared" si="4"/>
        <v>42.835</v>
      </c>
      <c r="J71" s="4">
        <f t="shared" si="5"/>
        <v>81.365</v>
      </c>
      <c r="K71" s="3" t="s">
        <v>16</v>
      </c>
    </row>
    <row r="72" spans="1:11">
      <c r="A72" s="2">
        <v>71</v>
      </c>
      <c r="B72" s="14" t="s">
        <v>549</v>
      </c>
      <c r="C72" s="14" t="s">
        <v>550</v>
      </c>
      <c r="D72" s="14" t="s">
        <v>13</v>
      </c>
      <c r="E72" s="14" t="s">
        <v>352</v>
      </c>
      <c r="F72" s="15" t="s">
        <v>551</v>
      </c>
      <c r="G72" s="4">
        <f t="shared" si="3"/>
        <v>37.945</v>
      </c>
      <c r="H72" s="4">
        <v>86.83</v>
      </c>
      <c r="I72" s="4">
        <f t="shared" si="4"/>
        <v>43.415</v>
      </c>
      <c r="J72" s="4">
        <f t="shared" si="5"/>
        <v>81.36</v>
      </c>
      <c r="K72" s="3" t="s">
        <v>16</v>
      </c>
    </row>
    <row r="73" spans="1:11">
      <c r="A73" s="5">
        <v>72</v>
      </c>
      <c r="B73" s="16" t="s">
        <v>552</v>
      </c>
      <c r="C73" s="16" t="s">
        <v>553</v>
      </c>
      <c r="D73" s="16" t="s">
        <v>13</v>
      </c>
      <c r="E73" s="16" t="s">
        <v>352</v>
      </c>
      <c r="F73" s="17" t="s">
        <v>554</v>
      </c>
      <c r="G73" s="7">
        <f t="shared" si="3"/>
        <v>38.155</v>
      </c>
      <c r="H73" s="7">
        <v>86.33</v>
      </c>
      <c r="I73" s="7">
        <f t="shared" si="4"/>
        <v>43.165</v>
      </c>
      <c r="J73" s="7">
        <f t="shared" si="5"/>
        <v>81.32</v>
      </c>
      <c r="K73" s="6"/>
    </row>
    <row r="74" spans="1:11">
      <c r="A74" s="5">
        <v>73</v>
      </c>
      <c r="B74" s="16" t="s">
        <v>555</v>
      </c>
      <c r="C74" s="16" t="s">
        <v>556</v>
      </c>
      <c r="D74" s="16" t="s">
        <v>13</v>
      </c>
      <c r="E74" s="16" t="s">
        <v>352</v>
      </c>
      <c r="F74" s="17" t="s">
        <v>557</v>
      </c>
      <c r="G74" s="7">
        <f t="shared" si="3"/>
        <v>38.865</v>
      </c>
      <c r="H74" s="7">
        <v>84.83</v>
      </c>
      <c r="I74" s="7">
        <f t="shared" si="4"/>
        <v>42.415</v>
      </c>
      <c r="J74" s="7">
        <f t="shared" si="5"/>
        <v>81.28</v>
      </c>
      <c r="K74" s="6"/>
    </row>
    <row r="75" spans="1:11">
      <c r="A75" s="5">
        <v>74</v>
      </c>
      <c r="B75" s="16" t="s">
        <v>558</v>
      </c>
      <c r="C75" s="16" t="s">
        <v>559</v>
      </c>
      <c r="D75" s="16" t="s">
        <v>13</v>
      </c>
      <c r="E75" s="16" t="s">
        <v>352</v>
      </c>
      <c r="F75" s="17" t="s">
        <v>560</v>
      </c>
      <c r="G75" s="7">
        <f t="shared" si="3"/>
        <v>39.22</v>
      </c>
      <c r="H75" s="7">
        <v>84</v>
      </c>
      <c r="I75" s="7">
        <f t="shared" si="4"/>
        <v>42</v>
      </c>
      <c r="J75" s="7">
        <f t="shared" si="5"/>
        <v>81.22</v>
      </c>
      <c r="K75" s="6"/>
    </row>
    <row r="76" spans="1:11">
      <c r="A76" s="5">
        <v>75</v>
      </c>
      <c r="B76" s="16" t="s">
        <v>561</v>
      </c>
      <c r="C76" s="16" t="s">
        <v>562</v>
      </c>
      <c r="D76" s="16" t="s">
        <v>13</v>
      </c>
      <c r="E76" s="16" t="s">
        <v>352</v>
      </c>
      <c r="F76" s="17" t="s">
        <v>563</v>
      </c>
      <c r="G76" s="7">
        <f t="shared" si="3"/>
        <v>37.865</v>
      </c>
      <c r="H76" s="7">
        <v>86.67</v>
      </c>
      <c r="I76" s="7">
        <f t="shared" si="4"/>
        <v>43.335</v>
      </c>
      <c r="J76" s="7">
        <f t="shared" si="5"/>
        <v>81.2</v>
      </c>
      <c r="K76" s="6"/>
    </row>
    <row r="77" spans="1:11">
      <c r="A77" s="5">
        <v>76</v>
      </c>
      <c r="B77" s="16" t="s">
        <v>564</v>
      </c>
      <c r="C77" s="16" t="s">
        <v>565</v>
      </c>
      <c r="D77" s="16" t="s">
        <v>13</v>
      </c>
      <c r="E77" s="16" t="s">
        <v>352</v>
      </c>
      <c r="F77" s="17" t="s">
        <v>127</v>
      </c>
      <c r="G77" s="7">
        <f t="shared" si="3"/>
        <v>39.125</v>
      </c>
      <c r="H77" s="7">
        <v>83.83</v>
      </c>
      <c r="I77" s="7">
        <f t="shared" si="4"/>
        <v>41.915</v>
      </c>
      <c r="J77" s="7">
        <f t="shared" si="5"/>
        <v>81.04</v>
      </c>
      <c r="K77" s="6"/>
    </row>
    <row r="78" spans="1:11">
      <c r="A78" s="5">
        <v>77</v>
      </c>
      <c r="B78" s="16" t="s">
        <v>566</v>
      </c>
      <c r="C78" s="16" t="s">
        <v>567</v>
      </c>
      <c r="D78" s="16" t="s">
        <v>13</v>
      </c>
      <c r="E78" s="16" t="s">
        <v>352</v>
      </c>
      <c r="F78" s="17" t="s">
        <v>568</v>
      </c>
      <c r="G78" s="7">
        <f t="shared" si="3"/>
        <v>37.955</v>
      </c>
      <c r="H78" s="7">
        <v>86.17</v>
      </c>
      <c r="I78" s="7">
        <f t="shared" si="4"/>
        <v>43.085</v>
      </c>
      <c r="J78" s="7">
        <f t="shared" si="5"/>
        <v>81.04</v>
      </c>
      <c r="K78" s="6"/>
    </row>
    <row r="79" spans="1:11">
      <c r="A79" s="5">
        <v>78</v>
      </c>
      <c r="B79" s="16" t="s">
        <v>569</v>
      </c>
      <c r="C79" s="16" t="s">
        <v>570</v>
      </c>
      <c r="D79" s="16" t="s">
        <v>13</v>
      </c>
      <c r="E79" s="16" t="s">
        <v>352</v>
      </c>
      <c r="F79" s="17" t="s">
        <v>571</v>
      </c>
      <c r="G79" s="7">
        <f t="shared" si="3"/>
        <v>39.53</v>
      </c>
      <c r="H79" s="7">
        <v>83</v>
      </c>
      <c r="I79" s="7">
        <f t="shared" si="4"/>
        <v>41.5</v>
      </c>
      <c r="J79" s="7">
        <f t="shared" si="5"/>
        <v>81.03</v>
      </c>
      <c r="K79" s="6"/>
    </row>
    <row r="80" spans="1:11">
      <c r="A80" s="5">
        <v>79</v>
      </c>
      <c r="B80" s="16" t="s">
        <v>572</v>
      </c>
      <c r="C80" s="16" t="s">
        <v>573</v>
      </c>
      <c r="D80" s="16" t="s">
        <v>13</v>
      </c>
      <c r="E80" s="16" t="s">
        <v>352</v>
      </c>
      <c r="F80" s="17" t="s">
        <v>574</v>
      </c>
      <c r="G80" s="7">
        <f t="shared" si="3"/>
        <v>39.115</v>
      </c>
      <c r="H80" s="7">
        <v>83.67</v>
      </c>
      <c r="I80" s="7">
        <f t="shared" si="4"/>
        <v>41.835</v>
      </c>
      <c r="J80" s="7">
        <f t="shared" si="5"/>
        <v>80.95</v>
      </c>
      <c r="K80" s="6"/>
    </row>
    <row r="81" spans="1:11">
      <c r="A81" s="5">
        <v>80</v>
      </c>
      <c r="B81" s="16" t="s">
        <v>575</v>
      </c>
      <c r="C81" s="16" t="s">
        <v>576</v>
      </c>
      <c r="D81" s="16" t="s">
        <v>13</v>
      </c>
      <c r="E81" s="16" t="s">
        <v>352</v>
      </c>
      <c r="F81" s="17" t="s">
        <v>577</v>
      </c>
      <c r="G81" s="7">
        <f t="shared" si="3"/>
        <v>37.925</v>
      </c>
      <c r="H81" s="7">
        <v>86</v>
      </c>
      <c r="I81" s="7">
        <f t="shared" si="4"/>
        <v>43</v>
      </c>
      <c r="J81" s="7">
        <f t="shared" si="5"/>
        <v>80.925</v>
      </c>
      <c r="K81" s="6"/>
    </row>
    <row r="82" spans="1:11">
      <c r="A82" s="5">
        <v>81</v>
      </c>
      <c r="B82" s="16" t="s">
        <v>578</v>
      </c>
      <c r="C82" s="16" t="s">
        <v>579</v>
      </c>
      <c r="D82" s="16" t="s">
        <v>13</v>
      </c>
      <c r="E82" s="16" t="s">
        <v>352</v>
      </c>
      <c r="F82" s="17" t="s">
        <v>580</v>
      </c>
      <c r="G82" s="7">
        <f t="shared" si="3"/>
        <v>38.125</v>
      </c>
      <c r="H82" s="7">
        <v>85.5</v>
      </c>
      <c r="I82" s="7">
        <f t="shared" si="4"/>
        <v>42.75</v>
      </c>
      <c r="J82" s="7">
        <f t="shared" si="5"/>
        <v>80.875</v>
      </c>
      <c r="K82" s="6"/>
    </row>
    <row r="83" spans="1:11">
      <c r="A83" s="5">
        <v>82</v>
      </c>
      <c r="B83" s="16" t="s">
        <v>581</v>
      </c>
      <c r="C83" s="16" t="s">
        <v>582</v>
      </c>
      <c r="D83" s="16" t="s">
        <v>13</v>
      </c>
      <c r="E83" s="16" t="s">
        <v>352</v>
      </c>
      <c r="F83" s="17" t="s">
        <v>583</v>
      </c>
      <c r="G83" s="7">
        <f t="shared" si="3"/>
        <v>38.01</v>
      </c>
      <c r="H83" s="7">
        <v>85.67</v>
      </c>
      <c r="I83" s="7">
        <f t="shared" si="4"/>
        <v>42.835</v>
      </c>
      <c r="J83" s="7">
        <f t="shared" si="5"/>
        <v>80.845</v>
      </c>
      <c r="K83" s="6"/>
    </row>
    <row r="84" spans="1:11">
      <c r="A84" s="5">
        <v>83</v>
      </c>
      <c r="B84" s="16" t="s">
        <v>584</v>
      </c>
      <c r="C84" s="16" t="s">
        <v>585</v>
      </c>
      <c r="D84" s="16" t="s">
        <v>13</v>
      </c>
      <c r="E84" s="16" t="s">
        <v>352</v>
      </c>
      <c r="F84" s="17" t="s">
        <v>586</v>
      </c>
      <c r="G84" s="7">
        <f t="shared" si="3"/>
        <v>38.5</v>
      </c>
      <c r="H84" s="7">
        <v>84.67</v>
      </c>
      <c r="I84" s="7">
        <f t="shared" si="4"/>
        <v>42.335</v>
      </c>
      <c r="J84" s="7">
        <f t="shared" si="5"/>
        <v>80.835</v>
      </c>
      <c r="K84" s="6"/>
    </row>
    <row r="85" spans="1:11">
      <c r="A85" s="5">
        <v>84</v>
      </c>
      <c r="B85" s="16" t="s">
        <v>587</v>
      </c>
      <c r="C85" s="16" t="s">
        <v>588</v>
      </c>
      <c r="D85" s="16" t="s">
        <v>13</v>
      </c>
      <c r="E85" s="16" t="s">
        <v>352</v>
      </c>
      <c r="F85" s="17" t="s">
        <v>589</v>
      </c>
      <c r="G85" s="7">
        <f t="shared" si="3"/>
        <v>37.91</v>
      </c>
      <c r="H85" s="7">
        <v>85.83</v>
      </c>
      <c r="I85" s="7">
        <f t="shared" si="4"/>
        <v>42.915</v>
      </c>
      <c r="J85" s="7">
        <f t="shared" si="5"/>
        <v>80.825</v>
      </c>
      <c r="K85" s="6"/>
    </row>
    <row r="86" spans="1:11">
      <c r="A86" s="5">
        <v>85</v>
      </c>
      <c r="B86" s="16" t="s">
        <v>590</v>
      </c>
      <c r="C86" s="16" t="s">
        <v>591</v>
      </c>
      <c r="D86" s="16" t="s">
        <v>13</v>
      </c>
      <c r="E86" s="16" t="s">
        <v>352</v>
      </c>
      <c r="F86" s="17" t="s">
        <v>498</v>
      </c>
      <c r="G86" s="7">
        <f t="shared" si="3"/>
        <v>39.155</v>
      </c>
      <c r="H86" s="7">
        <v>83.17</v>
      </c>
      <c r="I86" s="7">
        <f t="shared" si="4"/>
        <v>41.585</v>
      </c>
      <c r="J86" s="7">
        <f t="shared" si="5"/>
        <v>80.74</v>
      </c>
      <c r="K86" s="6"/>
    </row>
    <row r="87" spans="1:11">
      <c r="A87" s="5">
        <v>86</v>
      </c>
      <c r="B87" s="16" t="s">
        <v>592</v>
      </c>
      <c r="C87" s="16" t="s">
        <v>593</v>
      </c>
      <c r="D87" s="16" t="s">
        <v>13</v>
      </c>
      <c r="E87" s="16" t="s">
        <v>352</v>
      </c>
      <c r="F87" s="17" t="s">
        <v>594</v>
      </c>
      <c r="G87" s="7">
        <f t="shared" si="3"/>
        <v>38.51</v>
      </c>
      <c r="H87" s="7">
        <v>84.33</v>
      </c>
      <c r="I87" s="7">
        <f t="shared" si="4"/>
        <v>42.165</v>
      </c>
      <c r="J87" s="7">
        <f t="shared" si="5"/>
        <v>80.675</v>
      </c>
      <c r="K87" s="6"/>
    </row>
    <row r="88" spans="1:11">
      <c r="A88" s="5">
        <v>87</v>
      </c>
      <c r="B88" s="16" t="s">
        <v>595</v>
      </c>
      <c r="C88" s="16" t="s">
        <v>596</v>
      </c>
      <c r="D88" s="16" t="s">
        <v>13</v>
      </c>
      <c r="E88" s="16" t="s">
        <v>352</v>
      </c>
      <c r="F88" s="17" t="s">
        <v>557</v>
      </c>
      <c r="G88" s="7">
        <f t="shared" si="3"/>
        <v>38.865</v>
      </c>
      <c r="H88" s="7">
        <v>83.5</v>
      </c>
      <c r="I88" s="7">
        <f t="shared" si="4"/>
        <v>41.75</v>
      </c>
      <c r="J88" s="7">
        <f t="shared" si="5"/>
        <v>80.615</v>
      </c>
      <c r="K88" s="6"/>
    </row>
    <row r="89" spans="1:11">
      <c r="A89" s="5">
        <v>88</v>
      </c>
      <c r="B89" s="16" t="s">
        <v>597</v>
      </c>
      <c r="C89" s="16" t="s">
        <v>598</v>
      </c>
      <c r="D89" s="16" t="s">
        <v>13</v>
      </c>
      <c r="E89" s="16" t="s">
        <v>352</v>
      </c>
      <c r="F89" s="17" t="s">
        <v>316</v>
      </c>
      <c r="G89" s="7">
        <f t="shared" si="3"/>
        <v>38.105</v>
      </c>
      <c r="H89" s="7">
        <v>85</v>
      </c>
      <c r="I89" s="7">
        <f t="shared" si="4"/>
        <v>42.5</v>
      </c>
      <c r="J89" s="7">
        <f t="shared" si="5"/>
        <v>80.605</v>
      </c>
      <c r="K89" s="6"/>
    </row>
    <row r="90" spans="1:11">
      <c r="A90" s="5">
        <v>89</v>
      </c>
      <c r="B90" s="16" t="s">
        <v>599</v>
      </c>
      <c r="C90" s="16" t="s">
        <v>600</v>
      </c>
      <c r="D90" s="16" t="s">
        <v>13</v>
      </c>
      <c r="E90" s="16" t="s">
        <v>352</v>
      </c>
      <c r="F90" s="17" t="s">
        <v>601</v>
      </c>
      <c r="G90" s="7">
        <f t="shared" si="3"/>
        <v>38.25</v>
      </c>
      <c r="H90" s="7">
        <v>84.67</v>
      </c>
      <c r="I90" s="7">
        <f t="shared" si="4"/>
        <v>42.335</v>
      </c>
      <c r="J90" s="7">
        <f t="shared" si="5"/>
        <v>80.585</v>
      </c>
      <c r="K90" s="6"/>
    </row>
    <row r="91" spans="1:11">
      <c r="A91" s="5">
        <v>90</v>
      </c>
      <c r="B91" s="16" t="s">
        <v>602</v>
      </c>
      <c r="C91" s="16" t="s">
        <v>603</v>
      </c>
      <c r="D91" s="16" t="s">
        <v>40</v>
      </c>
      <c r="E91" s="16" t="s">
        <v>352</v>
      </c>
      <c r="F91" s="17" t="s">
        <v>557</v>
      </c>
      <c r="G91" s="7">
        <f t="shared" si="3"/>
        <v>38.865</v>
      </c>
      <c r="H91" s="7">
        <v>83.33</v>
      </c>
      <c r="I91" s="7">
        <f t="shared" si="4"/>
        <v>41.665</v>
      </c>
      <c r="J91" s="7">
        <f t="shared" si="5"/>
        <v>80.53</v>
      </c>
      <c r="K91" s="6"/>
    </row>
    <row r="92" spans="1:11">
      <c r="A92" s="5">
        <v>91</v>
      </c>
      <c r="B92" s="16" t="s">
        <v>604</v>
      </c>
      <c r="C92" s="16" t="s">
        <v>605</v>
      </c>
      <c r="D92" s="16" t="s">
        <v>13</v>
      </c>
      <c r="E92" s="16" t="s">
        <v>352</v>
      </c>
      <c r="F92" s="17" t="s">
        <v>71</v>
      </c>
      <c r="G92" s="7">
        <f t="shared" si="3"/>
        <v>38.76</v>
      </c>
      <c r="H92" s="7">
        <v>83.5</v>
      </c>
      <c r="I92" s="7">
        <f t="shared" si="4"/>
        <v>41.75</v>
      </c>
      <c r="J92" s="7">
        <f t="shared" si="5"/>
        <v>80.51</v>
      </c>
      <c r="K92" s="6"/>
    </row>
    <row r="93" spans="1:11">
      <c r="A93" s="5">
        <v>92</v>
      </c>
      <c r="B93" s="16" t="s">
        <v>606</v>
      </c>
      <c r="C93" s="16" t="s">
        <v>607</v>
      </c>
      <c r="D93" s="16" t="s">
        <v>13</v>
      </c>
      <c r="E93" s="16" t="s">
        <v>352</v>
      </c>
      <c r="F93" s="17" t="s">
        <v>291</v>
      </c>
      <c r="G93" s="7">
        <f t="shared" si="3"/>
        <v>37.98</v>
      </c>
      <c r="H93" s="7">
        <v>85</v>
      </c>
      <c r="I93" s="7">
        <f t="shared" si="4"/>
        <v>42.5</v>
      </c>
      <c r="J93" s="7">
        <f t="shared" si="5"/>
        <v>80.48</v>
      </c>
      <c r="K93" s="6"/>
    </row>
    <row r="94" spans="1:11">
      <c r="A94" s="5">
        <v>93</v>
      </c>
      <c r="B94" s="16" t="s">
        <v>608</v>
      </c>
      <c r="C94" s="16" t="s">
        <v>609</v>
      </c>
      <c r="D94" s="16" t="s">
        <v>13</v>
      </c>
      <c r="E94" s="16" t="s">
        <v>352</v>
      </c>
      <c r="F94" s="17" t="s">
        <v>545</v>
      </c>
      <c r="G94" s="7">
        <f t="shared" si="3"/>
        <v>38.615</v>
      </c>
      <c r="H94" s="7">
        <v>83.67</v>
      </c>
      <c r="I94" s="7">
        <f t="shared" si="4"/>
        <v>41.835</v>
      </c>
      <c r="J94" s="7">
        <f t="shared" si="5"/>
        <v>80.45</v>
      </c>
      <c r="K94" s="6"/>
    </row>
    <row r="95" spans="1:11">
      <c r="A95" s="5">
        <v>94</v>
      </c>
      <c r="B95" s="16" t="s">
        <v>610</v>
      </c>
      <c r="C95" s="16" t="s">
        <v>611</v>
      </c>
      <c r="D95" s="16" t="s">
        <v>13</v>
      </c>
      <c r="E95" s="16" t="s">
        <v>352</v>
      </c>
      <c r="F95" s="17" t="s">
        <v>612</v>
      </c>
      <c r="G95" s="7">
        <f t="shared" si="3"/>
        <v>37.76</v>
      </c>
      <c r="H95" s="7">
        <v>85.33</v>
      </c>
      <c r="I95" s="7">
        <f t="shared" si="4"/>
        <v>42.665</v>
      </c>
      <c r="J95" s="7">
        <f t="shared" si="5"/>
        <v>80.425</v>
      </c>
      <c r="K95" s="6"/>
    </row>
    <row r="96" spans="1:11">
      <c r="A96" s="5">
        <v>95</v>
      </c>
      <c r="B96" s="16" t="s">
        <v>613</v>
      </c>
      <c r="C96" s="16" t="s">
        <v>614</v>
      </c>
      <c r="D96" s="16" t="s">
        <v>13</v>
      </c>
      <c r="E96" s="16" t="s">
        <v>352</v>
      </c>
      <c r="F96" s="17" t="s">
        <v>615</v>
      </c>
      <c r="G96" s="7">
        <f t="shared" si="3"/>
        <v>38.415</v>
      </c>
      <c r="H96" s="7">
        <v>84</v>
      </c>
      <c r="I96" s="7">
        <f t="shared" si="4"/>
        <v>42</v>
      </c>
      <c r="J96" s="7">
        <f t="shared" si="5"/>
        <v>80.415</v>
      </c>
      <c r="K96" s="6"/>
    </row>
    <row r="97" spans="1:11">
      <c r="A97" s="5">
        <v>96</v>
      </c>
      <c r="B97" s="16" t="s">
        <v>616</v>
      </c>
      <c r="C97" s="16" t="s">
        <v>617</v>
      </c>
      <c r="D97" s="16" t="s">
        <v>13</v>
      </c>
      <c r="E97" s="16" t="s">
        <v>352</v>
      </c>
      <c r="F97" s="17" t="s">
        <v>389</v>
      </c>
      <c r="G97" s="7">
        <f t="shared" si="3"/>
        <v>38.885</v>
      </c>
      <c r="H97" s="7">
        <v>83</v>
      </c>
      <c r="I97" s="7">
        <f t="shared" si="4"/>
        <v>41.5</v>
      </c>
      <c r="J97" s="7">
        <f t="shared" si="5"/>
        <v>80.385</v>
      </c>
      <c r="K97" s="6"/>
    </row>
    <row r="98" spans="1:11">
      <c r="A98" s="5">
        <v>97</v>
      </c>
      <c r="B98" s="16" t="s">
        <v>618</v>
      </c>
      <c r="C98" s="16" t="s">
        <v>619</v>
      </c>
      <c r="D98" s="16" t="s">
        <v>13</v>
      </c>
      <c r="E98" s="16" t="s">
        <v>352</v>
      </c>
      <c r="F98" s="17" t="s">
        <v>620</v>
      </c>
      <c r="G98" s="7">
        <f t="shared" si="3"/>
        <v>38.145</v>
      </c>
      <c r="H98" s="7">
        <v>84.33</v>
      </c>
      <c r="I98" s="7">
        <f t="shared" si="4"/>
        <v>42.165</v>
      </c>
      <c r="J98" s="7">
        <f t="shared" si="5"/>
        <v>80.31</v>
      </c>
      <c r="K98" s="6"/>
    </row>
    <row r="99" spans="1:11">
      <c r="A99" s="5">
        <v>98</v>
      </c>
      <c r="B99" s="16" t="s">
        <v>621</v>
      </c>
      <c r="C99" s="16" t="s">
        <v>622</v>
      </c>
      <c r="D99" s="16" t="s">
        <v>13</v>
      </c>
      <c r="E99" s="16" t="s">
        <v>352</v>
      </c>
      <c r="F99" s="17" t="s">
        <v>623</v>
      </c>
      <c r="G99" s="7">
        <f t="shared" si="3"/>
        <v>38.05</v>
      </c>
      <c r="H99" s="7">
        <v>84.5</v>
      </c>
      <c r="I99" s="7">
        <f t="shared" si="4"/>
        <v>42.25</v>
      </c>
      <c r="J99" s="7">
        <f t="shared" si="5"/>
        <v>80.3</v>
      </c>
      <c r="K99" s="6"/>
    </row>
    <row r="100" spans="1:11">
      <c r="A100" s="5">
        <v>99</v>
      </c>
      <c r="B100" s="16" t="s">
        <v>624</v>
      </c>
      <c r="C100" s="16" t="s">
        <v>625</v>
      </c>
      <c r="D100" s="16" t="s">
        <v>13</v>
      </c>
      <c r="E100" s="16" t="s">
        <v>352</v>
      </c>
      <c r="F100" s="17" t="s">
        <v>551</v>
      </c>
      <c r="G100" s="7">
        <f t="shared" si="3"/>
        <v>37.945</v>
      </c>
      <c r="H100" s="7">
        <v>84.67</v>
      </c>
      <c r="I100" s="7">
        <f t="shared" si="4"/>
        <v>42.335</v>
      </c>
      <c r="J100" s="7">
        <f t="shared" si="5"/>
        <v>80.28</v>
      </c>
      <c r="K100" s="6"/>
    </row>
    <row r="101" spans="1:11">
      <c r="A101" s="5">
        <v>100</v>
      </c>
      <c r="B101" s="16" t="s">
        <v>626</v>
      </c>
      <c r="C101" s="16" t="s">
        <v>627</v>
      </c>
      <c r="D101" s="16" t="s">
        <v>13</v>
      </c>
      <c r="E101" s="16" t="s">
        <v>352</v>
      </c>
      <c r="F101" s="17" t="s">
        <v>74</v>
      </c>
      <c r="G101" s="7">
        <f t="shared" si="3"/>
        <v>38.425</v>
      </c>
      <c r="H101" s="7">
        <v>83.67</v>
      </c>
      <c r="I101" s="7">
        <f t="shared" si="4"/>
        <v>41.835</v>
      </c>
      <c r="J101" s="7">
        <f t="shared" si="5"/>
        <v>80.26</v>
      </c>
      <c r="K101" s="6"/>
    </row>
    <row r="102" spans="1:11">
      <c r="A102" s="5">
        <v>101</v>
      </c>
      <c r="B102" s="16" t="s">
        <v>628</v>
      </c>
      <c r="C102" s="16" t="s">
        <v>629</v>
      </c>
      <c r="D102" s="16" t="s">
        <v>13</v>
      </c>
      <c r="E102" s="16" t="s">
        <v>352</v>
      </c>
      <c r="F102" s="17" t="s">
        <v>630</v>
      </c>
      <c r="G102" s="7">
        <f t="shared" si="3"/>
        <v>39.565</v>
      </c>
      <c r="H102" s="7">
        <v>81.33</v>
      </c>
      <c r="I102" s="7">
        <f t="shared" si="4"/>
        <v>40.665</v>
      </c>
      <c r="J102" s="7">
        <f t="shared" si="5"/>
        <v>80.23</v>
      </c>
      <c r="K102" s="6"/>
    </row>
    <row r="103" spans="1:11">
      <c r="A103" s="5">
        <v>102</v>
      </c>
      <c r="B103" s="16" t="s">
        <v>631</v>
      </c>
      <c r="C103" s="16" t="s">
        <v>632</v>
      </c>
      <c r="D103" s="16" t="s">
        <v>13</v>
      </c>
      <c r="E103" s="16" t="s">
        <v>352</v>
      </c>
      <c r="F103" s="17" t="s">
        <v>633</v>
      </c>
      <c r="G103" s="7">
        <f t="shared" si="3"/>
        <v>38.135</v>
      </c>
      <c r="H103" s="7">
        <v>84.17</v>
      </c>
      <c r="I103" s="7">
        <f t="shared" si="4"/>
        <v>42.085</v>
      </c>
      <c r="J103" s="7">
        <f t="shared" si="5"/>
        <v>80.22</v>
      </c>
      <c r="K103" s="6"/>
    </row>
    <row r="104" spans="1:11">
      <c r="A104" s="5">
        <v>103</v>
      </c>
      <c r="B104" s="16" t="s">
        <v>634</v>
      </c>
      <c r="C104" s="16" t="s">
        <v>635</v>
      </c>
      <c r="D104" s="16" t="s">
        <v>13</v>
      </c>
      <c r="E104" s="16" t="s">
        <v>352</v>
      </c>
      <c r="F104" s="17" t="s">
        <v>492</v>
      </c>
      <c r="G104" s="7">
        <f t="shared" si="3"/>
        <v>38.3</v>
      </c>
      <c r="H104" s="7">
        <v>83.83</v>
      </c>
      <c r="I104" s="7">
        <f t="shared" si="4"/>
        <v>41.915</v>
      </c>
      <c r="J104" s="7">
        <f t="shared" si="5"/>
        <v>80.215</v>
      </c>
      <c r="K104" s="6"/>
    </row>
    <row r="105" spans="1:11">
      <c r="A105" s="5">
        <v>104</v>
      </c>
      <c r="B105" s="16" t="s">
        <v>636</v>
      </c>
      <c r="C105" s="16" t="s">
        <v>637</v>
      </c>
      <c r="D105" s="16" t="s">
        <v>13</v>
      </c>
      <c r="E105" s="16" t="s">
        <v>352</v>
      </c>
      <c r="F105" s="17" t="s">
        <v>451</v>
      </c>
      <c r="G105" s="7">
        <f t="shared" si="3"/>
        <v>37.81</v>
      </c>
      <c r="H105" s="7">
        <v>84.67</v>
      </c>
      <c r="I105" s="7">
        <f t="shared" si="4"/>
        <v>42.335</v>
      </c>
      <c r="J105" s="7">
        <f t="shared" si="5"/>
        <v>80.145</v>
      </c>
      <c r="K105" s="6"/>
    </row>
    <row r="106" spans="1:11">
      <c r="A106" s="5">
        <v>105</v>
      </c>
      <c r="B106" s="16" t="s">
        <v>638</v>
      </c>
      <c r="C106" s="16" t="s">
        <v>639</v>
      </c>
      <c r="D106" s="16" t="s">
        <v>13</v>
      </c>
      <c r="E106" s="16" t="s">
        <v>352</v>
      </c>
      <c r="F106" s="17" t="s">
        <v>272</v>
      </c>
      <c r="G106" s="7">
        <f t="shared" si="3"/>
        <v>40.3</v>
      </c>
      <c r="H106" s="7">
        <v>79.67</v>
      </c>
      <c r="I106" s="7">
        <f t="shared" si="4"/>
        <v>39.835</v>
      </c>
      <c r="J106" s="7">
        <f t="shared" si="5"/>
        <v>80.135</v>
      </c>
      <c r="K106" s="6"/>
    </row>
    <row r="107" spans="1:11">
      <c r="A107" s="5">
        <v>106</v>
      </c>
      <c r="B107" s="16" t="s">
        <v>640</v>
      </c>
      <c r="C107" s="16" t="s">
        <v>641</v>
      </c>
      <c r="D107" s="16" t="s">
        <v>13</v>
      </c>
      <c r="E107" s="16" t="s">
        <v>352</v>
      </c>
      <c r="F107" s="17" t="s">
        <v>642</v>
      </c>
      <c r="G107" s="7">
        <f t="shared" si="3"/>
        <v>37.875</v>
      </c>
      <c r="H107" s="7">
        <v>84.5</v>
      </c>
      <c r="I107" s="7">
        <f t="shared" si="4"/>
        <v>42.25</v>
      </c>
      <c r="J107" s="7">
        <f t="shared" si="5"/>
        <v>80.125</v>
      </c>
      <c r="K107" s="6"/>
    </row>
    <row r="108" spans="1:11">
      <c r="A108" s="5">
        <v>107</v>
      </c>
      <c r="B108" s="16" t="s">
        <v>643</v>
      </c>
      <c r="C108" s="16" t="s">
        <v>644</v>
      </c>
      <c r="D108" s="16" t="s">
        <v>13</v>
      </c>
      <c r="E108" s="16" t="s">
        <v>352</v>
      </c>
      <c r="F108" s="17" t="s">
        <v>645</v>
      </c>
      <c r="G108" s="7">
        <f t="shared" si="3"/>
        <v>38.99</v>
      </c>
      <c r="H108" s="7">
        <v>82</v>
      </c>
      <c r="I108" s="7">
        <f t="shared" si="4"/>
        <v>41</v>
      </c>
      <c r="J108" s="7">
        <f t="shared" si="5"/>
        <v>79.99</v>
      </c>
      <c r="K108" s="6"/>
    </row>
    <row r="109" spans="1:11">
      <c r="A109" s="5">
        <v>108</v>
      </c>
      <c r="B109" s="16" t="s">
        <v>646</v>
      </c>
      <c r="C109" s="16" t="s">
        <v>647</v>
      </c>
      <c r="D109" s="16" t="s">
        <v>13</v>
      </c>
      <c r="E109" s="16" t="s">
        <v>352</v>
      </c>
      <c r="F109" s="17" t="s">
        <v>313</v>
      </c>
      <c r="G109" s="7">
        <f t="shared" si="3"/>
        <v>37.685</v>
      </c>
      <c r="H109" s="7">
        <v>84.5</v>
      </c>
      <c r="I109" s="7">
        <f t="shared" si="4"/>
        <v>42.25</v>
      </c>
      <c r="J109" s="7">
        <f t="shared" si="5"/>
        <v>79.935</v>
      </c>
      <c r="K109" s="6"/>
    </row>
    <row r="110" spans="1:11">
      <c r="A110" s="5">
        <v>109</v>
      </c>
      <c r="B110" s="16" t="s">
        <v>648</v>
      </c>
      <c r="C110" s="16" t="s">
        <v>649</v>
      </c>
      <c r="D110" s="16" t="s">
        <v>13</v>
      </c>
      <c r="E110" s="16" t="s">
        <v>352</v>
      </c>
      <c r="F110" s="17" t="s">
        <v>580</v>
      </c>
      <c r="G110" s="7">
        <f t="shared" si="3"/>
        <v>38.125</v>
      </c>
      <c r="H110" s="7">
        <v>83.5</v>
      </c>
      <c r="I110" s="7">
        <f t="shared" si="4"/>
        <v>41.75</v>
      </c>
      <c r="J110" s="7">
        <f t="shared" si="5"/>
        <v>79.875</v>
      </c>
      <c r="K110" s="6"/>
    </row>
    <row r="111" spans="1:11">
      <c r="A111" s="5">
        <v>110</v>
      </c>
      <c r="B111" s="16" t="s">
        <v>650</v>
      </c>
      <c r="C111" s="16" t="s">
        <v>651</v>
      </c>
      <c r="D111" s="16" t="s">
        <v>13</v>
      </c>
      <c r="E111" s="16" t="s">
        <v>352</v>
      </c>
      <c r="F111" s="17" t="s">
        <v>652</v>
      </c>
      <c r="G111" s="7">
        <f t="shared" si="3"/>
        <v>38.7</v>
      </c>
      <c r="H111" s="7">
        <v>82.33</v>
      </c>
      <c r="I111" s="7">
        <f t="shared" si="4"/>
        <v>41.165</v>
      </c>
      <c r="J111" s="7">
        <f t="shared" si="5"/>
        <v>79.865</v>
      </c>
      <c r="K111" s="6"/>
    </row>
    <row r="112" spans="1:11">
      <c r="A112" s="5">
        <v>111</v>
      </c>
      <c r="B112" s="16" t="s">
        <v>653</v>
      </c>
      <c r="C112" s="16" t="s">
        <v>654</v>
      </c>
      <c r="D112" s="16" t="s">
        <v>13</v>
      </c>
      <c r="E112" s="16" t="s">
        <v>352</v>
      </c>
      <c r="F112" s="17" t="s">
        <v>655</v>
      </c>
      <c r="G112" s="7">
        <f t="shared" si="3"/>
        <v>39.355</v>
      </c>
      <c r="H112" s="7">
        <v>80.83</v>
      </c>
      <c r="I112" s="7">
        <f t="shared" si="4"/>
        <v>40.415</v>
      </c>
      <c r="J112" s="7">
        <f t="shared" si="5"/>
        <v>79.77</v>
      </c>
      <c r="K112" s="6"/>
    </row>
    <row r="113" spans="1:11">
      <c r="A113" s="5">
        <v>112</v>
      </c>
      <c r="B113" s="16" t="s">
        <v>656</v>
      </c>
      <c r="C113" s="16" t="s">
        <v>657</v>
      </c>
      <c r="D113" s="16" t="s">
        <v>13</v>
      </c>
      <c r="E113" s="16" t="s">
        <v>352</v>
      </c>
      <c r="F113" s="17" t="s">
        <v>580</v>
      </c>
      <c r="G113" s="7">
        <f t="shared" si="3"/>
        <v>38.125</v>
      </c>
      <c r="H113" s="7">
        <v>82.83</v>
      </c>
      <c r="I113" s="7">
        <f t="shared" si="4"/>
        <v>41.415</v>
      </c>
      <c r="J113" s="7">
        <f t="shared" si="5"/>
        <v>79.54</v>
      </c>
      <c r="K113" s="6"/>
    </row>
    <row r="114" spans="1:11">
      <c r="A114" s="5">
        <v>113</v>
      </c>
      <c r="B114" s="16" t="s">
        <v>658</v>
      </c>
      <c r="C114" s="16" t="s">
        <v>659</v>
      </c>
      <c r="D114" s="16" t="s">
        <v>13</v>
      </c>
      <c r="E114" s="16" t="s">
        <v>352</v>
      </c>
      <c r="F114" s="17" t="s">
        <v>574</v>
      </c>
      <c r="G114" s="7">
        <f t="shared" si="3"/>
        <v>39.115</v>
      </c>
      <c r="H114" s="7">
        <v>80.67</v>
      </c>
      <c r="I114" s="7">
        <f t="shared" si="4"/>
        <v>40.335</v>
      </c>
      <c r="J114" s="7">
        <f t="shared" si="5"/>
        <v>79.45</v>
      </c>
      <c r="K114" s="6"/>
    </row>
    <row r="115" spans="1:11">
      <c r="A115" s="5">
        <v>114</v>
      </c>
      <c r="B115" s="16" t="s">
        <v>660</v>
      </c>
      <c r="C115" s="16" t="s">
        <v>661</v>
      </c>
      <c r="D115" s="16" t="s">
        <v>13</v>
      </c>
      <c r="E115" s="16" t="s">
        <v>352</v>
      </c>
      <c r="F115" s="17" t="s">
        <v>245</v>
      </c>
      <c r="G115" s="7">
        <f t="shared" si="3"/>
        <v>38.405</v>
      </c>
      <c r="H115" s="7">
        <v>82</v>
      </c>
      <c r="I115" s="7">
        <f t="shared" si="4"/>
        <v>41</v>
      </c>
      <c r="J115" s="7">
        <f t="shared" si="5"/>
        <v>79.405</v>
      </c>
      <c r="K115" s="6"/>
    </row>
    <row r="116" spans="1:11">
      <c r="A116" s="5">
        <v>115</v>
      </c>
      <c r="B116" s="16" t="s">
        <v>662</v>
      </c>
      <c r="C116" s="16" t="s">
        <v>663</v>
      </c>
      <c r="D116" s="16" t="s">
        <v>13</v>
      </c>
      <c r="E116" s="16" t="s">
        <v>352</v>
      </c>
      <c r="F116" s="17" t="s">
        <v>413</v>
      </c>
      <c r="G116" s="7">
        <f t="shared" si="3"/>
        <v>39.875</v>
      </c>
      <c r="H116" s="7">
        <v>79</v>
      </c>
      <c r="I116" s="7">
        <f t="shared" si="4"/>
        <v>39.5</v>
      </c>
      <c r="J116" s="7">
        <f t="shared" si="5"/>
        <v>79.375</v>
      </c>
      <c r="K116" s="6"/>
    </row>
    <row r="117" spans="1:11">
      <c r="A117" s="5">
        <v>116</v>
      </c>
      <c r="B117" s="16" t="s">
        <v>664</v>
      </c>
      <c r="C117" s="16" t="s">
        <v>665</v>
      </c>
      <c r="D117" s="16" t="s">
        <v>13</v>
      </c>
      <c r="E117" s="16" t="s">
        <v>352</v>
      </c>
      <c r="F117" s="17" t="s">
        <v>430</v>
      </c>
      <c r="G117" s="7">
        <f t="shared" si="3"/>
        <v>38.635</v>
      </c>
      <c r="H117" s="7">
        <v>81.33</v>
      </c>
      <c r="I117" s="7">
        <f t="shared" si="4"/>
        <v>40.665</v>
      </c>
      <c r="J117" s="7">
        <f t="shared" si="5"/>
        <v>79.3</v>
      </c>
      <c r="K117" s="6"/>
    </row>
    <row r="118" spans="1:11">
      <c r="A118" s="5">
        <v>117</v>
      </c>
      <c r="B118" s="16" t="s">
        <v>666</v>
      </c>
      <c r="C118" s="16" t="s">
        <v>667</v>
      </c>
      <c r="D118" s="16" t="s">
        <v>13</v>
      </c>
      <c r="E118" s="16" t="s">
        <v>352</v>
      </c>
      <c r="F118" s="17" t="s">
        <v>41</v>
      </c>
      <c r="G118" s="7">
        <f t="shared" si="3"/>
        <v>37.905</v>
      </c>
      <c r="H118" s="7">
        <v>82.67</v>
      </c>
      <c r="I118" s="7">
        <f t="shared" si="4"/>
        <v>41.335</v>
      </c>
      <c r="J118" s="7">
        <f t="shared" si="5"/>
        <v>79.24</v>
      </c>
      <c r="K118" s="6"/>
    </row>
    <row r="119" spans="1:11">
      <c r="A119" s="5">
        <v>118</v>
      </c>
      <c r="B119" s="16" t="s">
        <v>668</v>
      </c>
      <c r="C119" s="16" t="s">
        <v>669</v>
      </c>
      <c r="D119" s="16" t="s">
        <v>13</v>
      </c>
      <c r="E119" s="16" t="s">
        <v>352</v>
      </c>
      <c r="F119" s="17" t="s">
        <v>313</v>
      </c>
      <c r="G119" s="7">
        <f t="shared" si="3"/>
        <v>37.685</v>
      </c>
      <c r="H119" s="7">
        <v>83</v>
      </c>
      <c r="I119" s="7">
        <f t="shared" si="4"/>
        <v>41.5</v>
      </c>
      <c r="J119" s="7">
        <f t="shared" si="5"/>
        <v>79.185</v>
      </c>
      <c r="K119" s="6"/>
    </row>
    <row r="120" spans="1:11">
      <c r="A120" s="5">
        <v>119</v>
      </c>
      <c r="B120" s="16" t="s">
        <v>670</v>
      </c>
      <c r="C120" s="16" t="s">
        <v>671</v>
      </c>
      <c r="D120" s="16" t="s">
        <v>13</v>
      </c>
      <c r="E120" s="16" t="s">
        <v>352</v>
      </c>
      <c r="F120" s="17" t="s">
        <v>672</v>
      </c>
      <c r="G120" s="7">
        <f t="shared" si="3"/>
        <v>37.8</v>
      </c>
      <c r="H120" s="7">
        <v>82.67</v>
      </c>
      <c r="I120" s="7">
        <f t="shared" si="4"/>
        <v>41.335</v>
      </c>
      <c r="J120" s="7">
        <f t="shared" si="5"/>
        <v>79.135</v>
      </c>
      <c r="K120" s="6"/>
    </row>
    <row r="121" spans="1:11">
      <c r="A121" s="5">
        <v>120</v>
      </c>
      <c r="B121" s="16" t="s">
        <v>673</v>
      </c>
      <c r="C121" s="16" t="s">
        <v>674</v>
      </c>
      <c r="D121" s="16" t="s">
        <v>13</v>
      </c>
      <c r="E121" s="16" t="s">
        <v>352</v>
      </c>
      <c r="F121" s="17" t="s">
        <v>498</v>
      </c>
      <c r="G121" s="7">
        <f t="shared" si="3"/>
        <v>39.155</v>
      </c>
      <c r="H121" s="7">
        <v>79.67</v>
      </c>
      <c r="I121" s="7">
        <f t="shared" si="4"/>
        <v>39.835</v>
      </c>
      <c r="J121" s="7">
        <f t="shared" si="5"/>
        <v>78.99</v>
      </c>
      <c r="K121" s="6"/>
    </row>
    <row r="122" spans="1:11">
      <c r="A122" s="5">
        <v>121</v>
      </c>
      <c r="B122" s="16" t="s">
        <v>675</v>
      </c>
      <c r="C122" s="16" t="s">
        <v>676</v>
      </c>
      <c r="D122" s="16" t="s">
        <v>13</v>
      </c>
      <c r="E122" s="16" t="s">
        <v>352</v>
      </c>
      <c r="F122" s="17" t="s">
        <v>677</v>
      </c>
      <c r="G122" s="7">
        <f t="shared" si="3"/>
        <v>39.28</v>
      </c>
      <c r="H122" s="7">
        <v>79.33</v>
      </c>
      <c r="I122" s="7">
        <f t="shared" si="4"/>
        <v>39.665</v>
      </c>
      <c r="J122" s="7">
        <f t="shared" si="5"/>
        <v>78.945</v>
      </c>
      <c r="K122" s="6"/>
    </row>
    <row r="123" spans="1:11">
      <c r="A123" s="5">
        <v>122</v>
      </c>
      <c r="B123" s="16" t="s">
        <v>678</v>
      </c>
      <c r="C123" s="16" t="s">
        <v>679</v>
      </c>
      <c r="D123" s="16" t="s">
        <v>40</v>
      </c>
      <c r="E123" s="16" t="s">
        <v>352</v>
      </c>
      <c r="F123" s="17" t="s">
        <v>680</v>
      </c>
      <c r="G123" s="7">
        <f t="shared" si="3"/>
        <v>39.345</v>
      </c>
      <c r="H123" s="7">
        <v>78.67</v>
      </c>
      <c r="I123" s="7">
        <f t="shared" si="4"/>
        <v>39.335</v>
      </c>
      <c r="J123" s="7">
        <f t="shared" si="5"/>
        <v>78.68</v>
      </c>
      <c r="K123" s="6"/>
    </row>
    <row r="124" spans="1:11">
      <c r="A124" s="5">
        <v>123</v>
      </c>
      <c r="B124" s="16" t="s">
        <v>681</v>
      </c>
      <c r="C124" s="16" t="s">
        <v>682</v>
      </c>
      <c r="D124" s="16" t="s">
        <v>13</v>
      </c>
      <c r="E124" s="16" t="s">
        <v>352</v>
      </c>
      <c r="F124" s="17" t="s">
        <v>683</v>
      </c>
      <c r="G124" s="7">
        <f t="shared" si="3"/>
        <v>39.175</v>
      </c>
      <c r="H124" s="7">
        <v>78.83</v>
      </c>
      <c r="I124" s="7">
        <f t="shared" si="4"/>
        <v>39.415</v>
      </c>
      <c r="J124" s="7">
        <f t="shared" si="5"/>
        <v>78.59</v>
      </c>
      <c r="K124" s="6"/>
    </row>
    <row r="125" spans="1:11">
      <c r="A125" s="5">
        <v>124</v>
      </c>
      <c r="B125" s="16" t="s">
        <v>684</v>
      </c>
      <c r="C125" s="16" t="s">
        <v>685</v>
      </c>
      <c r="D125" s="16" t="s">
        <v>13</v>
      </c>
      <c r="E125" s="16" t="s">
        <v>352</v>
      </c>
      <c r="F125" s="17" t="s">
        <v>291</v>
      </c>
      <c r="G125" s="7">
        <f t="shared" si="3"/>
        <v>37.98</v>
      </c>
      <c r="H125" s="7">
        <v>81</v>
      </c>
      <c r="I125" s="7">
        <f t="shared" si="4"/>
        <v>40.5</v>
      </c>
      <c r="J125" s="7">
        <f t="shared" si="5"/>
        <v>78.48</v>
      </c>
      <c r="K125" s="6"/>
    </row>
    <row r="126" spans="1:11">
      <c r="A126" s="5">
        <v>125</v>
      </c>
      <c r="B126" s="16" t="s">
        <v>686</v>
      </c>
      <c r="C126" s="16" t="s">
        <v>687</v>
      </c>
      <c r="D126" s="16" t="s">
        <v>13</v>
      </c>
      <c r="E126" s="16" t="s">
        <v>352</v>
      </c>
      <c r="F126" s="17" t="s">
        <v>539</v>
      </c>
      <c r="G126" s="7">
        <f t="shared" si="3"/>
        <v>38.26</v>
      </c>
      <c r="H126" s="7">
        <v>80.33</v>
      </c>
      <c r="I126" s="7">
        <f t="shared" si="4"/>
        <v>40.165</v>
      </c>
      <c r="J126" s="7">
        <f t="shared" si="5"/>
        <v>78.425</v>
      </c>
      <c r="K126" s="6"/>
    </row>
    <row r="127" spans="1:11">
      <c r="A127" s="5">
        <v>126</v>
      </c>
      <c r="B127" s="16" t="s">
        <v>688</v>
      </c>
      <c r="C127" s="16" t="s">
        <v>689</v>
      </c>
      <c r="D127" s="16" t="s">
        <v>13</v>
      </c>
      <c r="E127" s="16" t="s">
        <v>352</v>
      </c>
      <c r="F127" s="17" t="s">
        <v>690</v>
      </c>
      <c r="G127" s="7">
        <f t="shared" si="3"/>
        <v>39.25</v>
      </c>
      <c r="H127" s="7">
        <v>78.33</v>
      </c>
      <c r="I127" s="7">
        <f t="shared" si="4"/>
        <v>39.165</v>
      </c>
      <c r="J127" s="7">
        <f t="shared" si="5"/>
        <v>78.415</v>
      </c>
      <c r="K127" s="6"/>
    </row>
    <row r="128" spans="1:11">
      <c r="A128" s="5">
        <v>127</v>
      </c>
      <c r="B128" s="16" t="s">
        <v>691</v>
      </c>
      <c r="C128" s="16" t="s">
        <v>692</v>
      </c>
      <c r="D128" s="16" t="s">
        <v>13</v>
      </c>
      <c r="E128" s="16" t="s">
        <v>352</v>
      </c>
      <c r="F128" s="17" t="s">
        <v>484</v>
      </c>
      <c r="G128" s="7">
        <f t="shared" si="3"/>
        <v>37.99</v>
      </c>
      <c r="H128" s="7">
        <v>80.5</v>
      </c>
      <c r="I128" s="7">
        <f t="shared" si="4"/>
        <v>40.25</v>
      </c>
      <c r="J128" s="7">
        <f t="shared" si="5"/>
        <v>78.24</v>
      </c>
      <c r="K128" s="6"/>
    </row>
    <row r="129" spans="1:11">
      <c r="A129" s="5">
        <v>128</v>
      </c>
      <c r="B129" s="16" t="s">
        <v>693</v>
      </c>
      <c r="C129" s="16" t="s">
        <v>694</v>
      </c>
      <c r="D129" s="16" t="s">
        <v>13</v>
      </c>
      <c r="E129" s="16" t="s">
        <v>352</v>
      </c>
      <c r="F129" s="17" t="s">
        <v>695</v>
      </c>
      <c r="G129" s="7">
        <f t="shared" si="3"/>
        <v>38.165</v>
      </c>
      <c r="H129" s="7">
        <v>80</v>
      </c>
      <c r="I129" s="7">
        <f t="shared" si="4"/>
        <v>40</v>
      </c>
      <c r="J129" s="7">
        <f t="shared" si="5"/>
        <v>78.165</v>
      </c>
      <c r="K129" s="6"/>
    </row>
    <row r="130" spans="1:11">
      <c r="A130" s="5">
        <v>129</v>
      </c>
      <c r="B130" s="16" t="s">
        <v>696</v>
      </c>
      <c r="C130" s="16" t="s">
        <v>697</v>
      </c>
      <c r="D130" s="16" t="s">
        <v>13</v>
      </c>
      <c r="E130" s="16" t="s">
        <v>352</v>
      </c>
      <c r="F130" s="17" t="s">
        <v>698</v>
      </c>
      <c r="G130" s="7">
        <f t="shared" ref="G130:G143" si="6">F130*0.5</f>
        <v>37.915</v>
      </c>
      <c r="H130" s="7">
        <v>80.33</v>
      </c>
      <c r="I130" s="7">
        <f t="shared" ref="I130:I143" si="7">H130*0.5</f>
        <v>40.165</v>
      </c>
      <c r="J130" s="7">
        <f t="shared" ref="J130:J143" si="8">G130+I130</f>
        <v>78.08</v>
      </c>
      <c r="K130" s="6"/>
    </row>
    <row r="131" spans="1:11">
      <c r="A131" s="5">
        <v>130</v>
      </c>
      <c r="B131" s="16" t="s">
        <v>699</v>
      </c>
      <c r="C131" s="16" t="s">
        <v>700</v>
      </c>
      <c r="D131" s="16" t="s">
        <v>40</v>
      </c>
      <c r="E131" s="16" t="s">
        <v>352</v>
      </c>
      <c r="F131" s="17" t="s">
        <v>523</v>
      </c>
      <c r="G131" s="7">
        <f t="shared" si="6"/>
        <v>38.81</v>
      </c>
      <c r="H131" s="7">
        <v>78</v>
      </c>
      <c r="I131" s="7">
        <f t="shared" si="7"/>
        <v>39</v>
      </c>
      <c r="J131" s="7">
        <f t="shared" si="8"/>
        <v>77.81</v>
      </c>
      <c r="K131" s="6"/>
    </row>
    <row r="132" spans="1:11">
      <c r="A132" s="5">
        <v>131</v>
      </c>
      <c r="B132" s="16" t="s">
        <v>701</v>
      </c>
      <c r="C132" s="16" t="s">
        <v>702</v>
      </c>
      <c r="D132" s="16" t="s">
        <v>13</v>
      </c>
      <c r="E132" s="16" t="s">
        <v>352</v>
      </c>
      <c r="F132" s="17" t="s">
        <v>74</v>
      </c>
      <c r="G132" s="7">
        <f t="shared" si="6"/>
        <v>38.425</v>
      </c>
      <c r="H132" s="7">
        <v>77.67</v>
      </c>
      <c r="I132" s="7">
        <f t="shared" si="7"/>
        <v>38.835</v>
      </c>
      <c r="J132" s="7">
        <f t="shared" si="8"/>
        <v>77.26</v>
      </c>
      <c r="K132" s="6"/>
    </row>
    <row r="133" spans="1:11">
      <c r="A133" s="5">
        <v>132</v>
      </c>
      <c r="B133" s="16" t="s">
        <v>703</v>
      </c>
      <c r="C133" s="16" t="s">
        <v>704</v>
      </c>
      <c r="D133" s="16" t="s">
        <v>13</v>
      </c>
      <c r="E133" s="16" t="s">
        <v>352</v>
      </c>
      <c r="F133" s="17" t="s">
        <v>698</v>
      </c>
      <c r="G133" s="7">
        <f t="shared" si="6"/>
        <v>37.915</v>
      </c>
      <c r="H133" s="7">
        <v>78</v>
      </c>
      <c r="I133" s="7">
        <f t="shared" si="7"/>
        <v>39</v>
      </c>
      <c r="J133" s="7">
        <f t="shared" si="8"/>
        <v>76.915</v>
      </c>
      <c r="K133" s="6"/>
    </row>
    <row r="134" spans="1:11">
      <c r="A134" s="5">
        <v>133</v>
      </c>
      <c r="B134" s="16" t="s">
        <v>705</v>
      </c>
      <c r="C134" s="16" t="s">
        <v>388</v>
      </c>
      <c r="D134" s="16" t="s">
        <v>13</v>
      </c>
      <c r="E134" s="16" t="s">
        <v>352</v>
      </c>
      <c r="F134" s="17" t="s">
        <v>515</v>
      </c>
      <c r="G134" s="7">
        <f t="shared" si="6"/>
        <v>38.935</v>
      </c>
      <c r="H134" s="7">
        <v>52.67</v>
      </c>
      <c r="I134" s="7">
        <f t="shared" si="7"/>
        <v>26.335</v>
      </c>
      <c r="J134" s="7">
        <f t="shared" si="8"/>
        <v>65.27</v>
      </c>
      <c r="K134" s="6"/>
    </row>
    <row r="135" spans="1:11">
      <c r="A135" s="5">
        <v>134</v>
      </c>
      <c r="B135" s="16" t="s">
        <v>706</v>
      </c>
      <c r="C135" s="16" t="s">
        <v>707</v>
      </c>
      <c r="D135" s="16" t="s">
        <v>13</v>
      </c>
      <c r="E135" s="16" t="s">
        <v>352</v>
      </c>
      <c r="F135" s="17" t="s">
        <v>708</v>
      </c>
      <c r="G135" s="7">
        <f t="shared" si="6"/>
        <v>40.74</v>
      </c>
      <c r="H135" s="7">
        <v>0</v>
      </c>
      <c r="I135" s="7">
        <f t="shared" si="7"/>
        <v>0</v>
      </c>
      <c r="J135" s="7">
        <f t="shared" si="8"/>
        <v>40.74</v>
      </c>
      <c r="K135" s="6"/>
    </row>
    <row r="136" spans="1:11">
      <c r="A136" s="5">
        <v>135</v>
      </c>
      <c r="B136" s="16" t="s">
        <v>709</v>
      </c>
      <c r="C136" s="16" t="s">
        <v>710</v>
      </c>
      <c r="D136" s="16" t="s">
        <v>13</v>
      </c>
      <c r="E136" s="16" t="s">
        <v>352</v>
      </c>
      <c r="F136" s="17" t="s">
        <v>711</v>
      </c>
      <c r="G136" s="7">
        <f t="shared" si="6"/>
        <v>40.405</v>
      </c>
      <c r="H136" s="7"/>
      <c r="I136" s="7">
        <f t="shared" si="7"/>
        <v>0</v>
      </c>
      <c r="J136" s="7">
        <f t="shared" si="8"/>
        <v>40.405</v>
      </c>
      <c r="K136" s="6" t="s">
        <v>81</v>
      </c>
    </row>
    <row r="137" spans="1:11">
      <c r="A137" s="5">
        <v>136</v>
      </c>
      <c r="B137" s="16" t="s">
        <v>712</v>
      </c>
      <c r="C137" s="16" t="s">
        <v>713</v>
      </c>
      <c r="D137" s="16" t="s">
        <v>13</v>
      </c>
      <c r="E137" s="16" t="s">
        <v>352</v>
      </c>
      <c r="F137" s="17" t="s">
        <v>714</v>
      </c>
      <c r="G137" s="7">
        <f t="shared" si="6"/>
        <v>38.8</v>
      </c>
      <c r="H137" s="7"/>
      <c r="I137" s="7">
        <f t="shared" si="7"/>
        <v>0</v>
      </c>
      <c r="J137" s="7">
        <f t="shared" si="8"/>
        <v>38.8</v>
      </c>
      <c r="K137" s="6" t="s">
        <v>81</v>
      </c>
    </row>
    <row r="138" spans="1:11">
      <c r="A138" s="5">
        <v>137</v>
      </c>
      <c r="B138" s="16" t="s">
        <v>715</v>
      </c>
      <c r="C138" s="16" t="s">
        <v>716</v>
      </c>
      <c r="D138" s="16" t="s">
        <v>13</v>
      </c>
      <c r="E138" s="16" t="s">
        <v>352</v>
      </c>
      <c r="F138" s="17" t="s">
        <v>257</v>
      </c>
      <c r="G138" s="7">
        <f t="shared" si="6"/>
        <v>38.44</v>
      </c>
      <c r="H138" s="7">
        <v>0</v>
      </c>
      <c r="I138" s="7">
        <f t="shared" si="7"/>
        <v>0</v>
      </c>
      <c r="J138" s="7">
        <f t="shared" si="8"/>
        <v>38.44</v>
      </c>
      <c r="K138" s="6"/>
    </row>
    <row r="139" spans="1:11">
      <c r="A139" s="5">
        <v>138</v>
      </c>
      <c r="B139" s="16" t="s">
        <v>717</v>
      </c>
      <c r="C139" s="16" t="s">
        <v>718</v>
      </c>
      <c r="D139" s="16" t="s">
        <v>13</v>
      </c>
      <c r="E139" s="16" t="s">
        <v>352</v>
      </c>
      <c r="F139" s="17" t="s">
        <v>719</v>
      </c>
      <c r="G139" s="7">
        <f t="shared" si="6"/>
        <v>38.27</v>
      </c>
      <c r="H139" s="7"/>
      <c r="I139" s="7">
        <f t="shared" si="7"/>
        <v>0</v>
      </c>
      <c r="J139" s="7">
        <f t="shared" si="8"/>
        <v>38.27</v>
      </c>
      <c r="K139" s="6" t="s">
        <v>81</v>
      </c>
    </row>
    <row r="140" spans="1:11">
      <c r="A140" s="5">
        <v>139</v>
      </c>
      <c r="B140" s="16" t="s">
        <v>720</v>
      </c>
      <c r="C140" s="16" t="s">
        <v>721</v>
      </c>
      <c r="D140" s="16" t="s">
        <v>13</v>
      </c>
      <c r="E140" s="16" t="s">
        <v>352</v>
      </c>
      <c r="F140" s="17" t="s">
        <v>554</v>
      </c>
      <c r="G140" s="7">
        <f t="shared" si="6"/>
        <v>38.155</v>
      </c>
      <c r="H140" s="7"/>
      <c r="I140" s="7">
        <f t="shared" si="7"/>
        <v>0</v>
      </c>
      <c r="J140" s="7">
        <f t="shared" si="8"/>
        <v>38.155</v>
      </c>
      <c r="K140" s="6" t="s">
        <v>81</v>
      </c>
    </row>
    <row r="141" spans="1:11">
      <c r="A141" s="5">
        <v>140</v>
      </c>
      <c r="B141" s="16" t="s">
        <v>722</v>
      </c>
      <c r="C141" s="16" t="s">
        <v>723</v>
      </c>
      <c r="D141" s="16" t="s">
        <v>13</v>
      </c>
      <c r="E141" s="16" t="s">
        <v>352</v>
      </c>
      <c r="F141" s="17" t="s">
        <v>251</v>
      </c>
      <c r="G141" s="7">
        <f t="shared" si="6"/>
        <v>37.94</v>
      </c>
      <c r="H141" s="7"/>
      <c r="I141" s="7">
        <f t="shared" si="7"/>
        <v>0</v>
      </c>
      <c r="J141" s="7">
        <f t="shared" si="8"/>
        <v>37.94</v>
      </c>
      <c r="K141" s="6" t="s">
        <v>81</v>
      </c>
    </row>
    <row r="142" spans="1:11">
      <c r="A142" s="5">
        <v>141</v>
      </c>
      <c r="B142" s="16" t="s">
        <v>724</v>
      </c>
      <c r="C142" s="16" t="s">
        <v>725</v>
      </c>
      <c r="D142" s="16" t="s">
        <v>13</v>
      </c>
      <c r="E142" s="16" t="s">
        <v>352</v>
      </c>
      <c r="F142" s="17" t="s">
        <v>726</v>
      </c>
      <c r="G142" s="7">
        <f t="shared" si="6"/>
        <v>37.79</v>
      </c>
      <c r="H142" s="7"/>
      <c r="I142" s="7">
        <f t="shared" si="7"/>
        <v>0</v>
      </c>
      <c r="J142" s="7">
        <f t="shared" si="8"/>
        <v>37.79</v>
      </c>
      <c r="K142" s="6" t="s">
        <v>81</v>
      </c>
    </row>
    <row r="143" spans="1:11">
      <c r="A143" s="5">
        <v>142</v>
      </c>
      <c r="B143" s="16" t="s">
        <v>727</v>
      </c>
      <c r="C143" s="16" t="s">
        <v>728</v>
      </c>
      <c r="D143" s="16" t="s">
        <v>40</v>
      </c>
      <c r="E143" s="16" t="s">
        <v>352</v>
      </c>
      <c r="F143" s="17" t="s">
        <v>612</v>
      </c>
      <c r="G143" s="7">
        <f t="shared" si="6"/>
        <v>37.76</v>
      </c>
      <c r="H143" s="7">
        <v>0</v>
      </c>
      <c r="I143" s="7">
        <f t="shared" si="7"/>
        <v>0</v>
      </c>
      <c r="J143" s="7">
        <f t="shared" si="8"/>
        <v>37.76</v>
      </c>
      <c r="K143" s="6"/>
    </row>
  </sheetData>
  <sortState ref="A2:K143">
    <sortCondition ref="J2" descending="1"/>
  </sortState>
  <pageMargins left="0.7" right="0.7" top="0.75" bottom="0.75" header="0.3" footer="0.3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3"/>
  <sheetViews>
    <sheetView topLeftCell="A52" workbookViewId="0">
      <selection activeCell="J1" sqref="J$1:J$1048576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3.75" style="8" customWidth="1"/>
    <col min="7" max="7" width="13.5" style="1" customWidth="1"/>
    <col min="8" max="8" width="12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4" t="s">
        <v>729</v>
      </c>
      <c r="C2" s="14" t="s">
        <v>730</v>
      </c>
      <c r="D2" s="14" t="s">
        <v>13</v>
      </c>
      <c r="E2" s="14" t="s">
        <v>731</v>
      </c>
      <c r="F2" s="15" t="s">
        <v>732</v>
      </c>
      <c r="G2" s="4">
        <f t="shared" ref="G2:G65" si="0">F2*0.5</f>
        <v>42.72</v>
      </c>
      <c r="H2" s="4">
        <v>85.33</v>
      </c>
      <c r="I2" s="4">
        <f t="shared" ref="I2:I65" si="1">H2*0.5</f>
        <v>42.665</v>
      </c>
      <c r="J2" s="4">
        <f t="shared" ref="J2:J65" si="2">G2+I2</f>
        <v>85.385</v>
      </c>
      <c r="K2" s="3" t="s">
        <v>16</v>
      </c>
    </row>
    <row r="3" spans="1:11">
      <c r="A3" s="2">
        <v>2</v>
      </c>
      <c r="B3" s="14" t="s">
        <v>733</v>
      </c>
      <c r="C3" s="14" t="s">
        <v>734</v>
      </c>
      <c r="D3" s="14" t="s">
        <v>13</v>
      </c>
      <c r="E3" s="14" t="s">
        <v>731</v>
      </c>
      <c r="F3" s="15" t="s">
        <v>735</v>
      </c>
      <c r="G3" s="4">
        <f t="shared" si="0"/>
        <v>42.785</v>
      </c>
      <c r="H3" s="4">
        <v>82</v>
      </c>
      <c r="I3" s="4">
        <f t="shared" si="1"/>
        <v>41</v>
      </c>
      <c r="J3" s="4">
        <f t="shared" si="2"/>
        <v>83.785</v>
      </c>
      <c r="K3" s="3" t="s">
        <v>16</v>
      </c>
    </row>
    <row r="4" spans="1:11">
      <c r="A4" s="2">
        <v>3</v>
      </c>
      <c r="B4" s="14" t="s">
        <v>736</v>
      </c>
      <c r="C4" s="14" t="s">
        <v>737</v>
      </c>
      <c r="D4" s="14" t="s">
        <v>13</v>
      </c>
      <c r="E4" s="14" t="s">
        <v>731</v>
      </c>
      <c r="F4" s="15" t="s">
        <v>738</v>
      </c>
      <c r="G4" s="4">
        <f t="shared" si="0"/>
        <v>42.795</v>
      </c>
      <c r="H4" s="4">
        <v>81.3</v>
      </c>
      <c r="I4" s="4">
        <f t="shared" si="1"/>
        <v>40.65</v>
      </c>
      <c r="J4" s="4">
        <f t="shared" si="2"/>
        <v>83.445</v>
      </c>
      <c r="K4" s="3" t="s">
        <v>16</v>
      </c>
    </row>
    <row r="5" spans="1:11">
      <c r="A5" s="2">
        <v>4</v>
      </c>
      <c r="B5" s="14" t="s">
        <v>739</v>
      </c>
      <c r="C5" s="14" t="s">
        <v>740</v>
      </c>
      <c r="D5" s="14" t="s">
        <v>13</v>
      </c>
      <c r="E5" s="14" t="s">
        <v>731</v>
      </c>
      <c r="F5" s="15" t="s">
        <v>741</v>
      </c>
      <c r="G5" s="4">
        <f t="shared" si="0"/>
        <v>42.11</v>
      </c>
      <c r="H5" s="4">
        <v>82.67</v>
      </c>
      <c r="I5" s="4">
        <f t="shared" si="1"/>
        <v>41.335</v>
      </c>
      <c r="J5" s="4">
        <f t="shared" si="2"/>
        <v>83.445</v>
      </c>
      <c r="K5" s="3" t="s">
        <v>16</v>
      </c>
    </row>
    <row r="6" spans="1:11">
      <c r="A6" s="2">
        <v>5</v>
      </c>
      <c r="B6" s="14" t="s">
        <v>742</v>
      </c>
      <c r="C6" s="14" t="s">
        <v>743</v>
      </c>
      <c r="D6" s="14" t="s">
        <v>13</v>
      </c>
      <c r="E6" s="14" t="s">
        <v>731</v>
      </c>
      <c r="F6" s="15" t="s">
        <v>744</v>
      </c>
      <c r="G6" s="4">
        <f t="shared" si="0"/>
        <v>43.95</v>
      </c>
      <c r="H6" s="4">
        <v>78.83</v>
      </c>
      <c r="I6" s="4">
        <f t="shared" si="1"/>
        <v>39.415</v>
      </c>
      <c r="J6" s="4">
        <f t="shared" si="2"/>
        <v>83.365</v>
      </c>
      <c r="K6" s="3" t="s">
        <v>16</v>
      </c>
    </row>
    <row r="7" spans="1:11">
      <c r="A7" s="2">
        <v>6</v>
      </c>
      <c r="B7" s="14" t="s">
        <v>745</v>
      </c>
      <c r="C7" s="14" t="s">
        <v>746</v>
      </c>
      <c r="D7" s="14" t="s">
        <v>13</v>
      </c>
      <c r="E7" s="14" t="s">
        <v>731</v>
      </c>
      <c r="F7" s="15" t="s">
        <v>94</v>
      </c>
      <c r="G7" s="4">
        <f t="shared" si="0"/>
        <v>42.92</v>
      </c>
      <c r="H7" s="4">
        <v>80.67</v>
      </c>
      <c r="I7" s="4">
        <f t="shared" si="1"/>
        <v>40.335</v>
      </c>
      <c r="J7" s="4">
        <f t="shared" si="2"/>
        <v>83.255</v>
      </c>
      <c r="K7" s="3" t="s">
        <v>16</v>
      </c>
    </row>
    <row r="8" spans="1:11">
      <c r="A8" s="2">
        <v>7</v>
      </c>
      <c r="B8" s="14" t="s">
        <v>747</v>
      </c>
      <c r="C8" s="14" t="s">
        <v>748</v>
      </c>
      <c r="D8" s="14" t="s">
        <v>13</v>
      </c>
      <c r="E8" s="14" t="s">
        <v>731</v>
      </c>
      <c r="F8" s="15" t="s">
        <v>749</v>
      </c>
      <c r="G8" s="4">
        <f t="shared" si="0"/>
        <v>41.515</v>
      </c>
      <c r="H8" s="4">
        <v>83</v>
      </c>
      <c r="I8" s="4">
        <f t="shared" si="1"/>
        <v>41.5</v>
      </c>
      <c r="J8" s="4">
        <f t="shared" si="2"/>
        <v>83.015</v>
      </c>
      <c r="K8" s="3" t="s">
        <v>16</v>
      </c>
    </row>
    <row r="9" spans="1:11">
      <c r="A9" s="2">
        <v>8</v>
      </c>
      <c r="B9" s="14" t="s">
        <v>750</v>
      </c>
      <c r="C9" s="14" t="s">
        <v>751</v>
      </c>
      <c r="D9" s="14" t="s">
        <v>13</v>
      </c>
      <c r="E9" s="14" t="s">
        <v>731</v>
      </c>
      <c r="F9" s="15" t="s">
        <v>752</v>
      </c>
      <c r="G9" s="4">
        <f t="shared" si="0"/>
        <v>45.245</v>
      </c>
      <c r="H9" s="4">
        <v>74.67</v>
      </c>
      <c r="I9" s="4">
        <f t="shared" si="1"/>
        <v>37.335</v>
      </c>
      <c r="J9" s="4">
        <f t="shared" si="2"/>
        <v>82.58</v>
      </c>
      <c r="K9" s="3" t="s">
        <v>16</v>
      </c>
    </row>
    <row r="10" spans="1:11">
      <c r="A10" s="2">
        <v>9</v>
      </c>
      <c r="B10" s="14" t="s">
        <v>753</v>
      </c>
      <c r="C10" s="14" t="s">
        <v>754</v>
      </c>
      <c r="D10" s="14" t="s">
        <v>13</v>
      </c>
      <c r="E10" s="14" t="s">
        <v>731</v>
      </c>
      <c r="F10" s="15" t="s">
        <v>755</v>
      </c>
      <c r="G10" s="4">
        <f t="shared" si="0"/>
        <v>41.98</v>
      </c>
      <c r="H10" s="4">
        <v>79.67</v>
      </c>
      <c r="I10" s="4">
        <f t="shared" si="1"/>
        <v>39.835</v>
      </c>
      <c r="J10" s="4">
        <f t="shared" si="2"/>
        <v>81.815</v>
      </c>
      <c r="K10" s="3" t="s">
        <v>16</v>
      </c>
    </row>
    <row r="11" spans="1:11">
      <c r="A11" s="2">
        <v>10</v>
      </c>
      <c r="B11" s="14" t="s">
        <v>756</v>
      </c>
      <c r="C11" s="14" t="s">
        <v>757</v>
      </c>
      <c r="D11" s="14" t="s">
        <v>13</v>
      </c>
      <c r="E11" s="14" t="s">
        <v>731</v>
      </c>
      <c r="F11" s="15" t="s">
        <v>758</v>
      </c>
      <c r="G11" s="4">
        <f t="shared" si="0"/>
        <v>39.635</v>
      </c>
      <c r="H11" s="4">
        <v>83.5</v>
      </c>
      <c r="I11" s="4">
        <f t="shared" si="1"/>
        <v>41.75</v>
      </c>
      <c r="J11" s="4">
        <f t="shared" si="2"/>
        <v>81.385</v>
      </c>
      <c r="K11" s="3" t="s">
        <v>16</v>
      </c>
    </row>
    <row r="12" spans="1:11">
      <c r="A12" s="2">
        <v>11</v>
      </c>
      <c r="B12" s="14" t="s">
        <v>759</v>
      </c>
      <c r="C12" s="14" t="s">
        <v>760</v>
      </c>
      <c r="D12" s="14" t="s">
        <v>13</v>
      </c>
      <c r="E12" s="14" t="s">
        <v>731</v>
      </c>
      <c r="F12" s="15" t="s">
        <v>761</v>
      </c>
      <c r="G12" s="4">
        <f t="shared" si="0"/>
        <v>44.405</v>
      </c>
      <c r="H12" s="4">
        <v>73</v>
      </c>
      <c r="I12" s="4">
        <f t="shared" si="1"/>
        <v>36.5</v>
      </c>
      <c r="J12" s="4">
        <f t="shared" si="2"/>
        <v>80.905</v>
      </c>
      <c r="K12" s="3" t="s">
        <v>16</v>
      </c>
    </row>
    <row r="13" spans="1:11">
      <c r="A13" s="2">
        <v>12</v>
      </c>
      <c r="B13" s="14" t="s">
        <v>762</v>
      </c>
      <c r="C13" s="14" t="s">
        <v>763</v>
      </c>
      <c r="D13" s="14" t="s">
        <v>13</v>
      </c>
      <c r="E13" s="14" t="s">
        <v>731</v>
      </c>
      <c r="F13" s="15" t="s">
        <v>764</v>
      </c>
      <c r="G13" s="4">
        <f t="shared" si="0"/>
        <v>44.635</v>
      </c>
      <c r="H13" s="4">
        <v>72.33</v>
      </c>
      <c r="I13" s="4">
        <f t="shared" si="1"/>
        <v>36.165</v>
      </c>
      <c r="J13" s="4">
        <f t="shared" si="2"/>
        <v>80.8</v>
      </c>
      <c r="K13" s="3" t="s">
        <v>16</v>
      </c>
    </row>
    <row r="14" spans="1:11">
      <c r="A14" s="2">
        <v>13</v>
      </c>
      <c r="B14" s="14" t="s">
        <v>765</v>
      </c>
      <c r="C14" s="14" t="s">
        <v>766</v>
      </c>
      <c r="D14" s="14" t="s">
        <v>13</v>
      </c>
      <c r="E14" s="14" t="s">
        <v>731</v>
      </c>
      <c r="F14" s="15" t="s">
        <v>407</v>
      </c>
      <c r="G14" s="4">
        <f t="shared" si="0"/>
        <v>41.44</v>
      </c>
      <c r="H14" s="4">
        <v>78.67</v>
      </c>
      <c r="I14" s="4">
        <f t="shared" si="1"/>
        <v>39.335</v>
      </c>
      <c r="J14" s="4">
        <f t="shared" si="2"/>
        <v>80.775</v>
      </c>
      <c r="K14" s="3" t="s">
        <v>16</v>
      </c>
    </row>
    <row r="15" spans="1:11">
      <c r="A15" s="2">
        <v>14</v>
      </c>
      <c r="B15" s="14" t="s">
        <v>767</v>
      </c>
      <c r="C15" s="14" t="s">
        <v>768</v>
      </c>
      <c r="D15" s="14" t="s">
        <v>13</v>
      </c>
      <c r="E15" s="14" t="s">
        <v>731</v>
      </c>
      <c r="F15" s="15" t="s">
        <v>769</v>
      </c>
      <c r="G15" s="4">
        <f t="shared" si="0"/>
        <v>43.035</v>
      </c>
      <c r="H15" s="4">
        <v>75.17</v>
      </c>
      <c r="I15" s="4">
        <f t="shared" si="1"/>
        <v>37.585</v>
      </c>
      <c r="J15" s="4">
        <f t="shared" si="2"/>
        <v>80.62</v>
      </c>
      <c r="K15" s="3" t="s">
        <v>16</v>
      </c>
    </row>
    <row r="16" spans="1:11">
      <c r="A16" s="2">
        <v>15</v>
      </c>
      <c r="B16" s="14" t="s">
        <v>770</v>
      </c>
      <c r="C16" s="14" t="s">
        <v>771</v>
      </c>
      <c r="D16" s="14" t="s">
        <v>13</v>
      </c>
      <c r="E16" s="14" t="s">
        <v>731</v>
      </c>
      <c r="F16" s="15" t="s">
        <v>772</v>
      </c>
      <c r="G16" s="4">
        <f t="shared" si="0"/>
        <v>44.26</v>
      </c>
      <c r="H16" s="4">
        <v>72.5</v>
      </c>
      <c r="I16" s="4">
        <f t="shared" si="1"/>
        <v>36.25</v>
      </c>
      <c r="J16" s="4">
        <f t="shared" si="2"/>
        <v>80.51</v>
      </c>
      <c r="K16" s="3" t="s">
        <v>16</v>
      </c>
    </row>
    <row r="17" spans="1:11">
      <c r="A17" s="2">
        <v>16</v>
      </c>
      <c r="B17" s="14" t="s">
        <v>773</v>
      </c>
      <c r="C17" s="14" t="s">
        <v>774</v>
      </c>
      <c r="D17" s="14" t="s">
        <v>13</v>
      </c>
      <c r="E17" s="14" t="s">
        <v>731</v>
      </c>
      <c r="F17" s="15" t="s">
        <v>775</v>
      </c>
      <c r="G17" s="4">
        <f t="shared" si="0"/>
        <v>41.495</v>
      </c>
      <c r="H17" s="4">
        <v>78</v>
      </c>
      <c r="I17" s="4">
        <f t="shared" si="1"/>
        <v>39</v>
      </c>
      <c r="J17" s="4">
        <f t="shared" si="2"/>
        <v>80.495</v>
      </c>
      <c r="K17" s="3" t="s">
        <v>16</v>
      </c>
    </row>
    <row r="18" spans="1:11">
      <c r="A18" s="2">
        <v>17</v>
      </c>
      <c r="B18" s="14" t="s">
        <v>776</v>
      </c>
      <c r="C18" s="14" t="s">
        <v>777</v>
      </c>
      <c r="D18" s="14" t="s">
        <v>13</v>
      </c>
      <c r="E18" s="14" t="s">
        <v>731</v>
      </c>
      <c r="F18" s="15" t="s">
        <v>778</v>
      </c>
      <c r="G18" s="4">
        <f t="shared" si="0"/>
        <v>39.15</v>
      </c>
      <c r="H18" s="4">
        <v>82.67</v>
      </c>
      <c r="I18" s="4">
        <f t="shared" si="1"/>
        <v>41.335</v>
      </c>
      <c r="J18" s="4">
        <f t="shared" si="2"/>
        <v>80.485</v>
      </c>
      <c r="K18" s="3" t="s">
        <v>16</v>
      </c>
    </row>
    <row r="19" spans="1:11">
      <c r="A19" s="2">
        <v>18</v>
      </c>
      <c r="B19" s="14" t="s">
        <v>779</v>
      </c>
      <c r="C19" s="14" t="s">
        <v>780</v>
      </c>
      <c r="D19" s="14" t="s">
        <v>13</v>
      </c>
      <c r="E19" s="14" t="s">
        <v>731</v>
      </c>
      <c r="F19" s="15" t="s">
        <v>764</v>
      </c>
      <c r="G19" s="4">
        <f t="shared" si="0"/>
        <v>44.635</v>
      </c>
      <c r="H19" s="4">
        <v>71.17</v>
      </c>
      <c r="I19" s="4">
        <f t="shared" si="1"/>
        <v>35.585</v>
      </c>
      <c r="J19" s="4">
        <f t="shared" si="2"/>
        <v>80.22</v>
      </c>
      <c r="K19" s="3" t="s">
        <v>16</v>
      </c>
    </row>
    <row r="20" spans="1:11">
      <c r="A20" s="2">
        <v>19</v>
      </c>
      <c r="B20" s="14" t="s">
        <v>781</v>
      </c>
      <c r="C20" s="14" t="s">
        <v>782</v>
      </c>
      <c r="D20" s="14" t="s">
        <v>13</v>
      </c>
      <c r="E20" s="14" t="s">
        <v>731</v>
      </c>
      <c r="F20" s="15" t="s">
        <v>783</v>
      </c>
      <c r="G20" s="4">
        <f t="shared" si="0"/>
        <v>45.865</v>
      </c>
      <c r="H20" s="4">
        <v>68.67</v>
      </c>
      <c r="I20" s="4">
        <f t="shared" si="1"/>
        <v>34.335</v>
      </c>
      <c r="J20" s="4">
        <f t="shared" si="2"/>
        <v>80.2</v>
      </c>
      <c r="K20" s="3" t="s">
        <v>16</v>
      </c>
    </row>
    <row r="21" spans="1:11">
      <c r="A21" s="2">
        <v>20</v>
      </c>
      <c r="B21" s="14" t="s">
        <v>784</v>
      </c>
      <c r="C21" s="14" t="s">
        <v>785</v>
      </c>
      <c r="D21" s="14" t="s">
        <v>13</v>
      </c>
      <c r="E21" s="14" t="s">
        <v>731</v>
      </c>
      <c r="F21" s="15" t="s">
        <v>786</v>
      </c>
      <c r="G21" s="4">
        <f t="shared" si="0"/>
        <v>38.2</v>
      </c>
      <c r="H21" s="4">
        <v>83.67</v>
      </c>
      <c r="I21" s="4">
        <f t="shared" si="1"/>
        <v>41.835</v>
      </c>
      <c r="J21" s="4">
        <f t="shared" si="2"/>
        <v>80.035</v>
      </c>
      <c r="K21" s="3" t="s">
        <v>16</v>
      </c>
    </row>
    <row r="22" spans="1:11">
      <c r="A22" s="2">
        <v>21</v>
      </c>
      <c r="B22" s="14" t="s">
        <v>787</v>
      </c>
      <c r="C22" s="14" t="s">
        <v>788</v>
      </c>
      <c r="D22" s="14" t="s">
        <v>13</v>
      </c>
      <c r="E22" s="14" t="s">
        <v>731</v>
      </c>
      <c r="F22" s="15" t="s">
        <v>789</v>
      </c>
      <c r="G22" s="4">
        <f t="shared" si="0"/>
        <v>39.93</v>
      </c>
      <c r="H22" s="4">
        <v>80</v>
      </c>
      <c r="I22" s="4">
        <f t="shared" si="1"/>
        <v>40</v>
      </c>
      <c r="J22" s="4">
        <f t="shared" si="2"/>
        <v>79.93</v>
      </c>
      <c r="K22" s="3" t="s">
        <v>16</v>
      </c>
    </row>
    <row r="23" spans="1:11">
      <c r="A23" s="2">
        <v>22</v>
      </c>
      <c r="B23" s="14" t="s">
        <v>790</v>
      </c>
      <c r="C23" s="14" t="s">
        <v>791</v>
      </c>
      <c r="D23" s="14" t="s">
        <v>13</v>
      </c>
      <c r="E23" s="14" t="s">
        <v>731</v>
      </c>
      <c r="F23" s="15" t="s">
        <v>792</v>
      </c>
      <c r="G23" s="4">
        <f t="shared" si="0"/>
        <v>36.45</v>
      </c>
      <c r="H23" s="4">
        <v>86.67</v>
      </c>
      <c r="I23" s="4">
        <f t="shared" si="1"/>
        <v>43.335</v>
      </c>
      <c r="J23" s="4">
        <f t="shared" si="2"/>
        <v>79.785</v>
      </c>
      <c r="K23" s="3" t="s">
        <v>16</v>
      </c>
    </row>
    <row r="24" spans="1:11">
      <c r="A24" s="2">
        <v>23</v>
      </c>
      <c r="B24" s="14" t="s">
        <v>793</v>
      </c>
      <c r="C24" s="14" t="s">
        <v>794</v>
      </c>
      <c r="D24" s="14" t="s">
        <v>13</v>
      </c>
      <c r="E24" s="14" t="s">
        <v>731</v>
      </c>
      <c r="F24" s="15" t="s">
        <v>795</v>
      </c>
      <c r="G24" s="4">
        <f t="shared" si="0"/>
        <v>41.315</v>
      </c>
      <c r="H24" s="4">
        <v>76.5</v>
      </c>
      <c r="I24" s="4">
        <f t="shared" si="1"/>
        <v>38.25</v>
      </c>
      <c r="J24" s="4">
        <f t="shared" si="2"/>
        <v>79.565</v>
      </c>
      <c r="K24" s="3" t="s">
        <v>16</v>
      </c>
    </row>
    <row r="25" spans="1:11">
      <c r="A25" s="2">
        <v>24</v>
      </c>
      <c r="B25" s="14" t="s">
        <v>796</v>
      </c>
      <c r="C25" s="14" t="s">
        <v>797</v>
      </c>
      <c r="D25" s="14" t="s">
        <v>13</v>
      </c>
      <c r="E25" s="14" t="s">
        <v>731</v>
      </c>
      <c r="F25" s="15" t="s">
        <v>798</v>
      </c>
      <c r="G25" s="4">
        <f t="shared" si="0"/>
        <v>42.185</v>
      </c>
      <c r="H25" s="4">
        <v>74.67</v>
      </c>
      <c r="I25" s="4">
        <f t="shared" si="1"/>
        <v>37.335</v>
      </c>
      <c r="J25" s="4">
        <f t="shared" si="2"/>
        <v>79.52</v>
      </c>
      <c r="K25" s="3" t="s">
        <v>16</v>
      </c>
    </row>
    <row r="26" spans="1:11">
      <c r="A26" s="2">
        <v>25</v>
      </c>
      <c r="B26" s="14" t="s">
        <v>799</v>
      </c>
      <c r="C26" s="14" t="s">
        <v>800</v>
      </c>
      <c r="D26" s="14" t="s">
        <v>13</v>
      </c>
      <c r="E26" s="14" t="s">
        <v>731</v>
      </c>
      <c r="F26" s="15" t="s">
        <v>801</v>
      </c>
      <c r="G26" s="4">
        <f t="shared" si="0"/>
        <v>40.105</v>
      </c>
      <c r="H26" s="4">
        <v>78.67</v>
      </c>
      <c r="I26" s="4">
        <f t="shared" si="1"/>
        <v>39.335</v>
      </c>
      <c r="J26" s="4">
        <f t="shared" si="2"/>
        <v>79.44</v>
      </c>
      <c r="K26" s="3" t="s">
        <v>16</v>
      </c>
    </row>
    <row r="27" spans="1:11">
      <c r="A27" s="2">
        <v>26</v>
      </c>
      <c r="B27" s="14" t="s">
        <v>802</v>
      </c>
      <c r="C27" s="14" t="s">
        <v>803</v>
      </c>
      <c r="D27" s="14" t="s">
        <v>13</v>
      </c>
      <c r="E27" s="14" t="s">
        <v>731</v>
      </c>
      <c r="F27" s="15" t="s">
        <v>804</v>
      </c>
      <c r="G27" s="4">
        <f t="shared" si="0"/>
        <v>38.24</v>
      </c>
      <c r="H27" s="4">
        <v>82.33</v>
      </c>
      <c r="I27" s="4">
        <f t="shared" si="1"/>
        <v>41.165</v>
      </c>
      <c r="J27" s="4">
        <f t="shared" si="2"/>
        <v>79.405</v>
      </c>
      <c r="K27" s="3" t="s">
        <v>16</v>
      </c>
    </row>
    <row r="28" spans="1:11">
      <c r="A28" s="2">
        <v>27</v>
      </c>
      <c r="B28" s="14" t="s">
        <v>805</v>
      </c>
      <c r="C28" s="14" t="s">
        <v>806</v>
      </c>
      <c r="D28" s="14" t="s">
        <v>13</v>
      </c>
      <c r="E28" s="14" t="s">
        <v>731</v>
      </c>
      <c r="F28" s="15" t="s">
        <v>807</v>
      </c>
      <c r="G28" s="4">
        <f t="shared" si="0"/>
        <v>40.035</v>
      </c>
      <c r="H28" s="4">
        <v>78.67</v>
      </c>
      <c r="I28" s="4">
        <f t="shared" si="1"/>
        <v>39.335</v>
      </c>
      <c r="J28" s="4">
        <f t="shared" si="2"/>
        <v>79.37</v>
      </c>
      <c r="K28" s="3" t="s">
        <v>16</v>
      </c>
    </row>
    <row r="29" spans="1:11">
      <c r="A29" s="2">
        <v>28</v>
      </c>
      <c r="B29" s="14" t="s">
        <v>808</v>
      </c>
      <c r="C29" s="14" t="s">
        <v>809</v>
      </c>
      <c r="D29" s="14" t="s">
        <v>13</v>
      </c>
      <c r="E29" s="14" t="s">
        <v>731</v>
      </c>
      <c r="F29" s="15" t="s">
        <v>810</v>
      </c>
      <c r="G29" s="4">
        <f t="shared" si="0"/>
        <v>38.67</v>
      </c>
      <c r="H29" s="4">
        <v>81.33</v>
      </c>
      <c r="I29" s="4">
        <f t="shared" si="1"/>
        <v>40.665</v>
      </c>
      <c r="J29" s="4">
        <f t="shared" si="2"/>
        <v>79.335</v>
      </c>
      <c r="K29" s="3" t="s">
        <v>16</v>
      </c>
    </row>
    <row r="30" spans="1:11">
      <c r="A30" s="2">
        <v>29</v>
      </c>
      <c r="B30" s="14" t="s">
        <v>811</v>
      </c>
      <c r="C30" s="14" t="s">
        <v>812</v>
      </c>
      <c r="D30" s="14" t="s">
        <v>13</v>
      </c>
      <c r="E30" s="14" t="s">
        <v>731</v>
      </c>
      <c r="F30" s="15" t="s">
        <v>813</v>
      </c>
      <c r="G30" s="4">
        <f t="shared" si="0"/>
        <v>41.37</v>
      </c>
      <c r="H30" s="4">
        <v>75.83</v>
      </c>
      <c r="I30" s="4">
        <f t="shared" si="1"/>
        <v>37.915</v>
      </c>
      <c r="J30" s="4">
        <f t="shared" si="2"/>
        <v>79.285</v>
      </c>
      <c r="K30" s="3" t="s">
        <v>16</v>
      </c>
    </row>
    <row r="31" spans="1:11">
      <c r="A31" s="2">
        <v>30</v>
      </c>
      <c r="B31" s="14" t="s">
        <v>814</v>
      </c>
      <c r="C31" s="14" t="s">
        <v>815</v>
      </c>
      <c r="D31" s="14" t="s">
        <v>13</v>
      </c>
      <c r="E31" s="14" t="s">
        <v>731</v>
      </c>
      <c r="F31" s="15" t="s">
        <v>816</v>
      </c>
      <c r="G31" s="4">
        <f t="shared" si="0"/>
        <v>42.46</v>
      </c>
      <c r="H31" s="4">
        <v>73.33</v>
      </c>
      <c r="I31" s="4">
        <f t="shared" si="1"/>
        <v>36.665</v>
      </c>
      <c r="J31" s="4">
        <f t="shared" si="2"/>
        <v>79.125</v>
      </c>
      <c r="K31" s="3" t="s">
        <v>16</v>
      </c>
    </row>
    <row r="32" spans="1:11">
      <c r="A32" s="2">
        <v>31</v>
      </c>
      <c r="B32" s="14" t="s">
        <v>817</v>
      </c>
      <c r="C32" s="14" t="s">
        <v>818</v>
      </c>
      <c r="D32" s="14" t="s">
        <v>13</v>
      </c>
      <c r="E32" s="14" t="s">
        <v>731</v>
      </c>
      <c r="F32" s="15" t="s">
        <v>819</v>
      </c>
      <c r="G32" s="4">
        <f t="shared" si="0"/>
        <v>40.755</v>
      </c>
      <c r="H32" s="4">
        <v>75.67</v>
      </c>
      <c r="I32" s="4">
        <f t="shared" si="1"/>
        <v>37.835</v>
      </c>
      <c r="J32" s="4">
        <f t="shared" si="2"/>
        <v>78.59</v>
      </c>
      <c r="K32" s="3" t="s">
        <v>16</v>
      </c>
    </row>
    <row r="33" spans="1:11">
      <c r="A33" s="2">
        <v>32</v>
      </c>
      <c r="B33" s="14" t="s">
        <v>820</v>
      </c>
      <c r="C33" s="14" t="s">
        <v>821</v>
      </c>
      <c r="D33" s="14" t="s">
        <v>13</v>
      </c>
      <c r="E33" s="14" t="s">
        <v>731</v>
      </c>
      <c r="F33" s="15" t="s">
        <v>822</v>
      </c>
      <c r="G33" s="4">
        <f t="shared" si="0"/>
        <v>39.255</v>
      </c>
      <c r="H33" s="4">
        <v>78.67</v>
      </c>
      <c r="I33" s="4">
        <f t="shared" si="1"/>
        <v>39.335</v>
      </c>
      <c r="J33" s="4">
        <f t="shared" si="2"/>
        <v>78.59</v>
      </c>
      <c r="K33" s="3" t="s">
        <v>16</v>
      </c>
    </row>
    <row r="34" spans="1:11">
      <c r="A34" s="2">
        <v>33</v>
      </c>
      <c r="B34" s="14" t="s">
        <v>823</v>
      </c>
      <c r="C34" s="14" t="s">
        <v>824</v>
      </c>
      <c r="D34" s="14" t="s">
        <v>13</v>
      </c>
      <c r="E34" s="14" t="s">
        <v>731</v>
      </c>
      <c r="F34" s="15" t="s">
        <v>37</v>
      </c>
      <c r="G34" s="4">
        <f t="shared" si="0"/>
        <v>39.405</v>
      </c>
      <c r="H34" s="4">
        <v>78.33</v>
      </c>
      <c r="I34" s="4">
        <f t="shared" si="1"/>
        <v>39.165</v>
      </c>
      <c r="J34" s="4">
        <f t="shared" si="2"/>
        <v>78.57</v>
      </c>
      <c r="K34" s="3" t="s">
        <v>16</v>
      </c>
    </row>
    <row r="35" spans="1:11">
      <c r="A35" s="2">
        <v>34</v>
      </c>
      <c r="B35" s="14" t="s">
        <v>825</v>
      </c>
      <c r="C35" s="14" t="s">
        <v>826</v>
      </c>
      <c r="D35" s="14" t="s">
        <v>13</v>
      </c>
      <c r="E35" s="14" t="s">
        <v>731</v>
      </c>
      <c r="F35" s="15" t="s">
        <v>827</v>
      </c>
      <c r="G35" s="4">
        <f t="shared" si="0"/>
        <v>40.015</v>
      </c>
      <c r="H35" s="4">
        <v>76.67</v>
      </c>
      <c r="I35" s="4">
        <f t="shared" si="1"/>
        <v>38.335</v>
      </c>
      <c r="J35" s="4">
        <f t="shared" si="2"/>
        <v>78.35</v>
      </c>
      <c r="K35" s="3" t="s">
        <v>16</v>
      </c>
    </row>
    <row r="36" spans="1:11">
      <c r="A36" s="2">
        <v>35</v>
      </c>
      <c r="B36" s="14" t="s">
        <v>828</v>
      </c>
      <c r="C36" s="14" t="s">
        <v>829</v>
      </c>
      <c r="D36" s="14" t="s">
        <v>13</v>
      </c>
      <c r="E36" s="14" t="s">
        <v>731</v>
      </c>
      <c r="F36" s="15" t="s">
        <v>830</v>
      </c>
      <c r="G36" s="4">
        <f t="shared" si="0"/>
        <v>39.2</v>
      </c>
      <c r="H36" s="4">
        <v>78.17</v>
      </c>
      <c r="I36" s="4">
        <f t="shared" si="1"/>
        <v>39.085</v>
      </c>
      <c r="J36" s="4">
        <f t="shared" si="2"/>
        <v>78.285</v>
      </c>
      <c r="K36" s="3" t="s">
        <v>16</v>
      </c>
    </row>
    <row r="37" spans="1:11">
      <c r="A37" s="2">
        <v>36</v>
      </c>
      <c r="B37" s="14" t="s">
        <v>831</v>
      </c>
      <c r="C37" s="14" t="s">
        <v>832</v>
      </c>
      <c r="D37" s="14" t="s">
        <v>13</v>
      </c>
      <c r="E37" s="14" t="s">
        <v>731</v>
      </c>
      <c r="F37" s="15" t="s">
        <v>833</v>
      </c>
      <c r="G37" s="4">
        <f t="shared" si="0"/>
        <v>39.92</v>
      </c>
      <c r="H37" s="4">
        <v>76.5</v>
      </c>
      <c r="I37" s="4">
        <f t="shared" si="1"/>
        <v>38.25</v>
      </c>
      <c r="J37" s="4">
        <f t="shared" si="2"/>
        <v>78.17</v>
      </c>
      <c r="K37" s="3" t="s">
        <v>16</v>
      </c>
    </row>
    <row r="38" spans="1:11">
      <c r="A38" s="2">
        <v>37</v>
      </c>
      <c r="B38" s="14" t="s">
        <v>834</v>
      </c>
      <c r="C38" s="14" t="s">
        <v>835</v>
      </c>
      <c r="D38" s="14" t="s">
        <v>13</v>
      </c>
      <c r="E38" s="14" t="s">
        <v>731</v>
      </c>
      <c r="F38" s="15" t="s">
        <v>836</v>
      </c>
      <c r="G38" s="4">
        <f t="shared" si="0"/>
        <v>35.785</v>
      </c>
      <c r="H38" s="4">
        <v>84.67</v>
      </c>
      <c r="I38" s="4">
        <f t="shared" si="1"/>
        <v>42.335</v>
      </c>
      <c r="J38" s="4">
        <f t="shared" si="2"/>
        <v>78.12</v>
      </c>
      <c r="K38" s="3" t="s">
        <v>16</v>
      </c>
    </row>
    <row r="39" spans="1:11">
      <c r="A39" s="2">
        <v>38</v>
      </c>
      <c r="B39" s="14" t="s">
        <v>837</v>
      </c>
      <c r="C39" s="14" t="s">
        <v>838</v>
      </c>
      <c r="D39" s="14" t="s">
        <v>40</v>
      </c>
      <c r="E39" s="14" t="s">
        <v>731</v>
      </c>
      <c r="F39" s="15" t="s">
        <v>839</v>
      </c>
      <c r="G39" s="4">
        <f t="shared" si="0"/>
        <v>38.94</v>
      </c>
      <c r="H39" s="4">
        <v>78.33</v>
      </c>
      <c r="I39" s="4">
        <f t="shared" si="1"/>
        <v>39.165</v>
      </c>
      <c r="J39" s="4">
        <f t="shared" si="2"/>
        <v>78.105</v>
      </c>
      <c r="K39" s="3" t="s">
        <v>16</v>
      </c>
    </row>
    <row r="40" spans="1:11">
      <c r="A40" s="2">
        <v>39</v>
      </c>
      <c r="B40" s="14" t="s">
        <v>840</v>
      </c>
      <c r="C40" s="14" t="s">
        <v>841</v>
      </c>
      <c r="D40" s="14" t="s">
        <v>13</v>
      </c>
      <c r="E40" s="14" t="s">
        <v>731</v>
      </c>
      <c r="F40" s="15" t="s">
        <v>520</v>
      </c>
      <c r="G40" s="4">
        <f t="shared" si="0"/>
        <v>38.895</v>
      </c>
      <c r="H40" s="4">
        <v>78</v>
      </c>
      <c r="I40" s="4">
        <f t="shared" si="1"/>
        <v>39</v>
      </c>
      <c r="J40" s="4">
        <f t="shared" si="2"/>
        <v>77.895</v>
      </c>
      <c r="K40" s="3" t="s">
        <v>16</v>
      </c>
    </row>
    <row r="41" spans="1:11">
      <c r="A41" s="2">
        <v>40</v>
      </c>
      <c r="B41" s="14" t="s">
        <v>842</v>
      </c>
      <c r="C41" s="14" t="s">
        <v>843</v>
      </c>
      <c r="D41" s="14" t="s">
        <v>13</v>
      </c>
      <c r="E41" s="14" t="s">
        <v>731</v>
      </c>
      <c r="F41" s="15" t="s">
        <v>844</v>
      </c>
      <c r="G41" s="4">
        <f t="shared" si="0"/>
        <v>41.64</v>
      </c>
      <c r="H41" s="4">
        <v>72.5</v>
      </c>
      <c r="I41" s="4">
        <f t="shared" si="1"/>
        <v>36.25</v>
      </c>
      <c r="J41" s="4">
        <f t="shared" si="2"/>
        <v>77.89</v>
      </c>
      <c r="K41" s="3" t="s">
        <v>16</v>
      </c>
    </row>
    <row r="42" spans="1:11">
      <c r="A42" s="2">
        <v>41</v>
      </c>
      <c r="B42" s="14" t="s">
        <v>845</v>
      </c>
      <c r="C42" s="14" t="s">
        <v>846</v>
      </c>
      <c r="D42" s="14" t="s">
        <v>13</v>
      </c>
      <c r="E42" s="14" t="s">
        <v>731</v>
      </c>
      <c r="F42" s="15" t="s">
        <v>847</v>
      </c>
      <c r="G42" s="4">
        <f t="shared" si="0"/>
        <v>39.785</v>
      </c>
      <c r="H42" s="4">
        <v>76</v>
      </c>
      <c r="I42" s="4">
        <f t="shared" si="1"/>
        <v>38</v>
      </c>
      <c r="J42" s="4">
        <f t="shared" si="2"/>
        <v>77.785</v>
      </c>
      <c r="K42" s="3" t="s">
        <v>16</v>
      </c>
    </row>
    <row r="43" spans="1:11">
      <c r="A43" s="2">
        <v>42</v>
      </c>
      <c r="B43" s="14" t="s">
        <v>848</v>
      </c>
      <c r="C43" s="14" t="s">
        <v>849</v>
      </c>
      <c r="D43" s="14" t="s">
        <v>13</v>
      </c>
      <c r="E43" s="14" t="s">
        <v>731</v>
      </c>
      <c r="F43" s="15" t="s">
        <v>850</v>
      </c>
      <c r="G43" s="4">
        <f t="shared" si="0"/>
        <v>39.69</v>
      </c>
      <c r="H43" s="4">
        <v>75.5</v>
      </c>
      <c r="I43" s="4">
        <f t="shared" si="1"/>
        <v>37.75</v>
      </c>
      <c r="J43" s="4">
        <f t="shared" si="2"/>
        <v>77.44</v>
      </c>
      <c r="K43" s="3" t="s">
        <v>16</v>
      </c>
    </row>
    <row r="44" spans="1:11">
      <c r="A44" s="2">
        <v>43</v>
      </c>
      <c r="B44" s="14" t="s">
        <v>851</v>
      </c>
      <c r="C44" s="14" t="s">
        <v>852</v>
      </c>
      <c r="D44" s="14" t="s">
        <v>13</v>
      </c>
      <c r="E44" s="14" t="s">
        <v>731</v>
      </c>
      <c r="F44" s="15" t="s">
        <v>683</v>
      </c>
      <c r="G44" s="4">
        <f t="shared" si="0"/>
        <v>39.175</v>
      </c>
      <c r="H44" s="4">
        <v>76.33</v>
      </c>
      <c r="I44" s="4">
        <f t="shared" si="1"/>
        <v>38.165</v>
      </c>
      <c r="J44" s="4">
        <f t="shared" si="2"/>
        <v>77.34</v>
      </c>
      <c r="K44" s="3" t="s">
        <v>16</v>
      </c>
    </row>
    <row r="45" spans="1:11">
      <c r="A45" s="2">
        <v>44</v>
      </c>
      <c r="B45" s="14" t="s">
        <v>853</v>
      </c>
      <c r="C45" s="14" t="s">
        <v>854</v>
      </c>
      <c r="D45" s="14" t="s">
        <v>13</v>
      </c>
      <c r="E45" s="14" t="s">
        <v>731</v>
      </c>
      <c r="F45" s="15" t="s">
        <v>855</v>
      </c>
      <c r="G45" s="4">
        <f t="shared" si="0"/>
        <v>39.495</v>
      </c>
      <c r="H45" s="4">
        <v>75.67</v>
      </c>
      <c r="I45" s="4">
        <f t="shared" si="1"/>
        <v>37.835</v>
      </c>
      <c r="J45" s="4">
        <f t="shared" si="2"/>
        <v>77.33</v>
      </c>
      <c r="K45" s="3" t="s">
        <v>16</v>
      </c>
    </row>
    <row r="46" spans="1:11">
      <c r="A46" s="2">
        <v>45</v>
      </c>
      <c r="B46" s="14" t="s">
        <v>856</v>
      </c>
      <c r="C46" s="14" t="s">
        <v>857</v>
      </c>
      <c r="D46" s="14" t="s">
        <v>13</v>
      </c>
      <c r="E46" s="14" t="s">
        <v>731</v>
      </c>
      <c r="F46" s="15" t="s">
        <v>858</v>
      </c>
      <c r="G46" s="4">
        <f t="shared" si="0"/>
        <v>36.445</v>
      </c>
      <c r="H46" s="4">
        <v>81.67</v>
      </c>
      <c r="I46" s="4">
        <f t="shared" si="1"/>
        <v>40.835</v>
      </c>
      <c r="J46" s="4">
        <f t="shared" si="2"/>
        <v>77.28</v>
      </c>
      <c r="K46" s="3" t="s">
        <v>16</v>
      </c>
    </row>
    <row r="47" spans="1:11">
      <c r="A47" s="2">
        <v>46</v>
      </c>
      <c r="B47" s="14" t="s">
        <v>859</v>
      </c>
      <c r="C47" s="14" t="s">
        <v>860</v>
      </c>
      <c r="D47" s="14" t="s">
        <v>13</v>
      </c>
      <c r="E47" s="14" t="s">
        <v>731</v>
      </c>
      <c r="F47" s="15" t="s">
        <v>861</v>
      </c>
      <c r="G47" s="4">
        <f t="shared" si="0"/>
        <v>39.18</v>
      </c>
      <c r="H47" s="4">
        <v>76.17</v>
      </c>
      <c r="I47" s="4">
        <f t="shared" si="1"/>
        <v>38.085</v>
      </c>
      <c r="J47" s="4">
        <f t="shared" si="2"/>
        <v>77.265</v>
      </c>
      <c r="K47" s="3" t="s">
        <v>16</v>
      </c>
    </row>
    <row r="48" spans="1:11">
      <c r="A48" s="2">
        <v>47</v>
      </c>
      <c r="B48" s="14" t="s">
        <v>862</v>
      </c>
      <c r="C48" s="14" t="s">
        <v>863</v>
      </c>
      <c r="D48" s="14" t="s">
        <v>13</v>
      </c>
      <c r="E48" s="14" t="s">
        <v>731</v>
      </c>
      <c r="F48" s="15" t="s">
        <v>44</v>
      </c>
      <c r="G48" s="4">
        <f t="shared" si="0"/>
        <v>38.04</v>
      </c>
      <c r="H48" s="4">
        <v>78.33</v>
      </c>
      <c r="I48" s="4">
        <f t="shared" si="1"/>
        <v>39.165</v>
      </c>
      <c r="J48" s="4">
        <f t="shared" si="2"/>
        <v>77.205</v>
      </c>
      <c r="K48" s="3" t="s">
        <v>16</v>
      </c>
    </row>
    <row r="49" spans="1:11">
      <c r="A49" s="2">
        <v>48</v>
      </c>
      <c r="B49" s="14" t="s">
        <v>864</v>
      </c>
      <c r="C49" s="14" t="s">
        <v>865</v>
      </c>
      <c r="D49" s="14" t="s">
        <v>40</v>
      </c>
      <c r="E49" s="14" t="s">
        <v>731</v>
      </c>
      <c r="F49" s="15" t="s">
        <v>866</v>
      </c>
      <c r="G49" s="4">
        <f t="shared" si="0"/>
        <v>36.265</v>
      </c>
      <c r="H49" s="4">
        <v>81.8</v>
      </c>
      <c r="I49" s="4">
        <f t="shared" si="1"/>
        <v>40.9</v>
      </c>
      <c r="J49" s="4">
        <f t="shared" si="2"/>
        <v>77.165</v>
      </c>
      <c r="K49" s="3" t="s">
        <v>16</v>
      </c>
    </row>
    <row r="50" spans="1:11">
      <c r="A50" s="2">
        <v>49</v>
      </c>
      <c r="B50" s="14" t="s">
        <v>867</v>
      </c>
      <c r="C50" s="14" t="s">
        <v>868</v>
      </c>
      <c r="D50" s="14" t="s">
        <v>13</v>
      </c>
      <c r="E50" s="14" t="s">
        <v>731</v>
      </c>
      <c r="F50" s="15" t="s">
        <v>869</v>
      </c>
      <c r="G50" s="4">
        <f t="shared" si="0"/>
        <v>37.22</v>
      </c>
      <c r="H50" s="4">
        <v>79.67</v>
      </c>
      <c r="I50" s="4">
        <f t="shared" si="1"/>
        <v>39.835</v>
      </c>
      <c r="J50" s="4">
        <f t="shared" si="2"/>
        <v>77.055</v>
      </c>
      <c r="K50" s="3" t="s">
        <v>16</v>
      </c>
    </row>
    <row r="51" spans="1:11">
      <c r="A51" s="2">
        <v>50</v>
      </c>
      <c r="B51" s="14" t="s">
        <v>870</v>
      </c>
      <c r="C51" s="14" t="s">
        <v>871</v>
      </c>
      <c r="D51" s="14" t="s">
        <v>13</v>
      </c>
      <c r="E51" s="14" t="s">
        <v>731</v>
      </c>
      <c r="F51" s="15" t="s">
        <v>407</v>
      </c>
      <c r="G51" s="4">
        <f t="shared" si="0"/>
        <v>41.44</v>
      </c>
      <c r="H51" s="4">
        <v>71.17</v>
      </c>
      <c r="I51" s="4">
        <f t="shared" si="1"/>
        <v>35.585</v>
      </c>
      <c r="J51" s="4">
        <f t="shared" si="2"/>
        <v>77.025</v>
      </c>
      <c r="K51" s="3" t="s">
        <v>16</v>
      </c>
    </row>
    <row r="52" spans="1:11">
      <c r="A52" s="2">
        <v>51</v>
      </c>
      <c r="B52" s="14" t="s">
        <v>872</v>
      </c>
      <c r="C52" s="14" t="s">
        <v>873</v>
      </c>
      <c r="D52" s="14" t="s">
        <v>13</v>
      </c>
      <c r="E52" s="14" t="s">
        <v>731</v>
      </c>
      <c r="F52" s="15" t="s">
        <v>874</v>
      </c>
      <c r="G52" s="4">
        <f t="shared" si="0"/>
        <v>38.37</v>
      </c>
      <c r="H52" s="4">
        <v>77</v>
      </c>
      <c r="I52" s="4">
        <f t="shared" si="1"/>
        <v>38.5</v>
      </c>
      <c r="J52" s="4">
        <f t="shared" si="2"/>
        <v>76.87</v>
      </c>
      <c r="K52" s="3" t="s">
        <v>16</v>
      </c>
    </row>
    <row r="53" spans="1:11">
      <c r="A53" s="2">
        <v>52</v>
      </c>
      <c r="B53" s="14" t="s">
        <v>875</v>
      </c>
      <c r="C53" s="14" t="s">
        <v>876</v>
      </c>
      <c r="D53" s="14" t="s">
        <v>13</v>
      </c>
      <c r="E53" s="14" t="s">
        <v>731</v>
      </c>
      <c r="F53" s="15" t="s">
        <v>877</v>
      </c>
      <c r="G53" s="4">
        <f t="shared" si="0"/>
        <v>38.055</v>
      </c>
      <c r="H53" s="4">
        <v>77.5</v>
      </c>
      <c r="I53" s="4">
        <f t="shared" si="1"/>
        <v>38.75</v>
      </c>
      <c r="J53" s="4">
        <f t="shared" si="2"/>
        <v>76.805</v>
      </c>
      <c r="K53" s="3" t="s">
        <v>16</v>
      </c>
    </row>
    <row r="54" spans="1:11">
      <c r="A54" s="2">
        <v>53</v>
      </c>
      <c r="B54" s="14" t="s">
        <v>878</v>
      </c>
      <c r="C54" s="14" t="s">
        <v>879</v>
      </c>
      <c r="D54" s="14" t="s">
        <v>13</v>
      </c>
      <c r="E54" s="14" t="s">
        <v>731</v>
      </c>
      <c r="F54" s="15" t="s">
        <v>880</v>
      </c>
      <c r="G54" s="4">
        <f t="shared" si="0"/>
        <v>34.96</v>
      </c>
      <c r="H54" s="4">
        <v>83.67</v>
      </c>
      <c r="I54" s="4">
        <f t="shared" si="1"/>
        <v>41.835</v>
      </c>
      <c r="J54" s="4">
        <f t="shared" si="2"/>
        <v>76.795</v>
      </c>
      <c r="K54" s="3" t="s">
        <v>16</v>
      </c>
    </row>
    <row r="55" spans="1:11">
      <c r="A55" s="2">
        <v>54</v>
      </c>
      <c r="B55" s="14" t="s">
        <v>881</v>
      </c>
      <c r="C55" s="14" t="s">
        <v>882</v>
      </c>
      <c r="D55" s="14" t="s">
        <v>40</v>
      </c>
      <c r="E55" s="14" t="s">
        <v>731</v>
      </c>
      <c r="F55" s="15" t="s">
        <v>883</v>
      </c>
      <c r="G55" s="4">
        <f t="shared" si="0"/>
        <v>37.68</v>
      </c>
      <c r="H55" s="4">
        <v>77.67</v>
      </c>
      <c r="I55" s="4">
        <f t="shared" si="1"/>
        <v>38.835</v>
      </c>
      <c r="J55" s="4">
        <f t="shared" si="2"/>
        <v>76.515</v>
      </c>
      <c r="K55" s="3" t="s">
        <v>16</v>
      </c>
    </row>
    <row r="56" spans="1:11">
      <c r="A56" s="2">
        <v>55</v>
      </c>
      <c r="B56" s="14" t="s">
        <v>884</v>
      </c>
      <c r="C56" s="14" t="s">
        <v>885</v>
      </c>
      <c r="D56" s="14" t="s">
        <v>13</v>
      </c>
      <c r="E56" s="14" t="s">
        <v>731</v>
      </c>
      <c r="F56" s="15" t="s">
        <v>886</v>
      </c>
      <c r="G56" s="4">
        <f t="shared" si="0"/>
        <v>37.66</v>
      </c>
      <c r="H56" s="4">
        <v>77.67</v>
      </c>
      <c r="I56" s="4">
        <f t="shared" si="1"/>
        <v>38.835</v>
      </c>
      <c r="J56" s="4">
        <f t="shared" si="2"/>
        <v>76.495</v>
      </c>
      <c r="K56" s="3" t="s">
        <v>16</v>
      </c>
    </row>
    <row r="57" spans="1:11">
      <c r="A57" s="2">
        <v>56</v>
      </c>
      <c r="B57" s="14" t="s">
        <v>887</v>
      </c>
      <c r="C57" s="14" t="s">
        <v>888</v>
      </c>
      <c r="D57" s="14" t="s">
        <v>13</v>
      </c>
      <c r="E57" s="14" t="s">
        <v>731</v>
      </c>
      <c r="F57" s="15" t="s">
        <v>889</v>
      </c>
      <c r="G57" s="4">
        <f t="shared" si="0"/>
        <v>38.765</v>
      </c>
      <c r="H57" s="4">
        <v>75.33</v>
      </c>
      <c r="I57" s="4">
        <f t="shared" si="1"/>
        <v>37.665</v>
      </c>
      <c r="J57" s="4">
        <f t="shared" si="2"/>
        <v>76.43</v>
      </c>
      <c r="K57" s="3" t="s">
        <v>16</v>
      </c>
    </row>
    <row r="58" spans="1:11">
      <c r="A58" s="2">
        <v>57</v>
      </c>
      <c r="B58" s="14" t="s">
        <v>890</v>
      </c>
      <c r="C58" s="14" t="s">
        <v>891</v>
      </c>
      <c r="D58" s="14" t="s">
        <v>13</v>
      </c>
      <c r="E58" s="14" t="s">
        <v>731</v>
      </c>
      <c r="F58" s="15" t="s">
        <v>892</v>
      </c>
      <c r="G58" s="4">
        <f t="shared" si="0"/>
        <v>36.825</v>
      </c>
      <c r="H58" s="4">
        <v>79</v>
      </c>
      <c r="I58" s="4">
        <f t="shared" si="1"/>
        <v>39.5</v>
      </c>
      <c r="J58" s="4">
        <f t="shared" si="2"/>
        <v>76.325</v>
      </c>
      <c r="K58" s="3" t="s">
        <v>16</v>
      </c>
    </row>
    <row r="59" spans="1:11">
      <c r="A59" s="2">
        <v>58</v>
      </c>
      <c r="B59" s="14" t="s">
        <v>893</v>
      </c>
      <c r="C59" s="14" t="s">
        <v>894</v>
      </c>
      <c r="D59" s="14" t="s">
        <v>13</v>
      </c>
      <c r="E59" s="14" t="s">
        <v>731</v>
      </c>
      <c r="F59" s="15" t="s">
        <v>895</v>
      </c>
      <c r="G59" s="4">
        <f t="shared" si="0"/>
        <v>36.745</v>
      </c>
      <c r="H59" s="4">
        <v>78.5</v>
      </c>
      <c r="I59" s="4">
        <f t="shared" si="1"/>
        <v>39.25</v>
      </c>
      <c r="J59" s="4">
        <f t="shared" si="2"/>
        <v>75.995</v>
      </c>
      <c r="K59" s="3" t="s">
        <v>16</v>
      </c>
    </row>
    <row r="60" spans="1:11">
      <c r="A60" s="2">
        <v>59</v>
      </c>
      <c r="B60" s="14" t="s">
        <v>896</v>
      </c>
      <c r="C60" s="14" t="s">
        <v>897</v>
      </c>
      <c r="D60" s="14" t="s">
        <v>13</v>
      </c>
      <c r="E60" s="14" t="s">
        <v>731</v>
      </c>
      <c r="F60" s="15" t="s">
        <v>898</v>
      </c>
      <c r="G60" s="4">
        <f t="shared" si="0"/>
        <v>38.355</v>
      </c>
      <c r="H60" s="4">
        <v>75.17</v>
      </c>
      <c r="I60" s="4">
        <f t="shared" si="1"/>
        <v>37.585</v>
      </c>
      <c r="J60" s="4">
        <f t="shared" si="2"/>
        <v>75.94</v>
      </c>
      <c r="K60" s="3" t="s">
        <v>16</v>
      </c>
    </row>
    <row r="61" spans="1:11">
      <c r="A61" s="2">
        <v>60</v>
      </c>
      <c r="B61" s="14" t="s">
        <v>899</v>
      </c>
      <c r="C61" s="14" t="s">
        <v>900</v>
      </c>
      <c r="D61" s="14" t="s">
        <v>13</v>
      </c>
      <c r="E61" s="14" t="s">
        <v>731</v>
      </c>
      <c r="F61" s="15" t="s">
        <v>889</v>
      </c>
      <c r="G61" s="4">
        <f t="shared" si="0"/>
        <v>38.765</v>
      </c>
      <c r="H61" s="4">
        <v>74.33</v>
      </c>
      <c r="I61" s="4">
        <f t="shared" si="1"/>
        <v>37.165</v>
      </c>
      <c r="J61" s="4">
        <f t="shared" si="2"/>
        <v>75.93</v>
      </c>
      <c r="K61" s="3" t="s">
        <v>16</v>
      </c>
    </row>
    <row r="62" spans="1:11">
      <c r="A62" s="2">
        <v>61</v>
      </c>
      <c r="B62" s="14" t="s">
        <v>901</v>
      </c>
      <c r="C62" s="14" t="s">
        <v>902</v>
      </c>
      <c r="D62" s="14" t="s">
        <v>13</v>
      </c>
      <c r="E62" s="14" t="s">
        <v>731</v>
      </c>
      <c r="F62" s="15" t="s">
        <v>903</v>
      </c>
      <c r="G62" s="4">
        <f t="shared" si="0"/>
        <v>39.12</v>
      </c>
      <c r="H62" s="4">
        <v>73.5</v>
      </c>
      <c r="I62" s="4">
        <f t="shared" si="1"/>
        <v>36.75</v>
      </c>
      <c r="J62" s="4">
        <f t="shared" si="2"/>
        <v>75.87</v>
      </c>
      <c r="K62" s="3" t="s">
        <v>16</v>
      </c>
    </row>
    <row r="63" spans="1:11">
      <c r="A63" s="2">
        <v>62</v>
      </c>
      <c r="B63" s="14" t="s">
        <v>904</v>
      </c>
      <c r="C63" s="14" t="s">
        <v>905</v>
      </c>
      <c r="D63" s="14" t="s">
        <v>13</v>
      </c>
      <c r="E63" s="14" t="s">
        <v>731</v>
      </c>
      <c r="F63" s="15" t="s">
        <v>906</v>
      </c>
      <c r="G63" s="4">
        <f t="shared" si="0"/>
        <v>36.135</v>
      </c>
      <c r="H63" s="4">
        <v>79.33</v>
      </c>
      <c r="I63" s="4">
        <f t="shared" si="1"/>
        <v>39.665</v>
      </c>
      <c r="J63" s="4">
        <f t="shared" si="2"/>
        <v>75.8</v>
      </c>
      <c r="K63" s="3" t="s">
        <v>16</v>
      </c>
    </row>
    <row r="64" spans="1:11">
      <c r="A64" s="2">
        <v>63</v>
      </c>
      <c r="B64" s="14" t="s">
        <v>907</v>
      </c>
      <c r="C64" s="14" t="s">
        <v>908</v>
      </c>
      <c r="D64" s="14" t="s">
        <v>13</v>
      </c>
      <c r="E64" s="14" t="s">
        <v>731</v>
      </c>
      <c r="F64" s="15" t="s">
        <v>909</v>
      </c>
      <c r="G64" s="4">
        <f t="shared" si="0"/>
        <v>40.055</v>
      </c>
      <c r="H64" s="4">
        <v>71.33</v>
      </c>
      <c r="I64" s="4">
        <f t="shared" si="1"/>
        <v>35.665</v>
      </c>
      <c r="J64" s="4">
        <f t="shared" si="2"/>
        <v>75.72</v>
      </c>
      <c r="K64" s="3" t="s">
        <v>16</v>
      </c>
    </row>
    <row r="65" spans="1:11">
      <c r="A65" s="2">
        <v>64</v>
      </c>
      <c r="B65" s="14" t="s">
        <v>910</v>
      </c>
      <c r="C65" s="14" t="s">
        <v>911</v>
      </c>
      <c r="D65" s="14" t="s">
        <v>13</v>
      </c>
      <c r="E65" s="14" t="s">
        <v>731</v>
      </c>
      <c r="F65" s="15" t="s">
        <v>912</v>
      </c>
      <c r="G65" s="4">
        <f t="shared" si="0"/>
        <v>35.865</v>
      </c>
      <c r="H65" s="4">
        <v>79.67</v>
      </c>
      <c r="I65" s="4">
        <f t="shared" si="1"/>
        <v>39.835</v>
      </c>
      <c r="J65" s="4">
        <f t="shared" si="2"/>
        <v>75.7</v>
      </c>
      <c r="K65" s="3" t="s">
        <v>16</v>
      </c>
    </row>
    <row r="66" spans="1:11">
      <c r="A66" s="2">
        <v>65</v>
      </c>
      <c r="B66" s="14" t="s">
        <v>913</v>
      </c>
      <c r="C66" s="14" t="s">
        <v>914</v>
      </c>
      <c r="D66" s="14" t="s">
        <v>13</v>
      </c>
      <c r="E66" s="14" t="s">
        <v>731</v>
      </c>
      <c r="F66" s="15" t="s">
        <v>915</v>
      </c>
      <c r="G66" s="4">
        <f t="shared" ref="G66:G129" si="3">F66*0.5</f>
        <v>37.855</v>
      </c>
      <c r="H66" s="4">
        <v>75.67</v>
      </c>
      <c r="I66" s="4">
        <f t="shared" ref="I66:I129" si="4">H66*0.5</f>
        <v>37.835</v>
      </c>
      <c r="J66" s="4">
        <f t="shared" ref="J66:J129" si="5">G66+I66</f>
        <v>75.69</v>
      </c>
      <c r="K66" s="3" t="s">
        <v>16</v>
      </c>
    </row>
    <row r="67" spans="1:11">
      <c r="A67" s="2">
        <v>66</v>
      </c>
      <c r="B67" s="14" t="s">
        <v>916</v>
      </c>
      <c r="C67" s="14" t="s">
        <v>917</v>
      </c>
      <c r="D67" s="14" t="s">
        <v>13</v>
      </c>
      <c r="E67" s="14" t="s">
        <v>731</v>
      </c>
      <c r="F67" s="15" t="s">
        <v>918</v>
      </c>
      <c r="G67" s="4">
        <f t="shared" si="3"/>
        <v>37.44</v>
      </c>
      <c r="H67" s="4">
        <v>76.5</v>
      </c>
      <c r="I67" s="4">
        <f t="shared" si="4"/>
        <v>38.25</v>
      </c>
      <c r="J67" s="4">
        <f t="shared" si="5"/>
        <v>75.69</v>
      </c>
      <c r="K67" s="3" t="s">
        <v>16</v>
      </c>
    </row>
    <row r="68" spans="1:11">
      <c r="A68" s="2">
        <v>67</v>
      </c>
      <c r="B68" s="14" t="s">
        <v>919</v>
      </c>
      <c r="C68" s="14" t="s">
        <v>920</v>
      </c>
      <c r="D68" s="14" t="s">
        <v>13</v>
      </c>
      <c r="E68" s="14" t="s">
        <v>731</v>
      </c>
      <c r="F68" s="15" t="s">
        <v>921</v>
      </c>
      <c r="G68" s="4">
        <f t="shared" si="3"/>
        <v>39.27</v>
      </c>
      <c r="H68" s="4">
        <v>72.83</v>
      </c>
      <c r="I68" s="4">
        <f t="shared" si="4"/>
        <v>36.415</v>
      </c>
      <c r="J68" s="4">
        <f t="shared" si="5"/>
        <v>75.685</v>
      </c>
      <c r="K68" s="3" t="s">
        <v>16</v>
      </c>
    </row>
    <row r="69" spans="1:11">
      <c r="A69" s="2">
        <v>68</v>
      </c>
      <c r="B69" s="14" t="s">
        <v>922</v>
      </c>
      <c r="C69" s="14" t="s">
        <v>923</v>
      </c>
      <c r="D69" s="14" t="s">
        <v>13</v>
      </c>
      <c r="E69" s="14" t="s">
        <v>731</v>
      </c>
      <c r="F69" s="15" t="s">
        <v>924</v>
      </c>
      <c r="G69" s="4">
        <f t="shared" si="3"/>
        <v>35.22</v>
      </c>
      <c r="H69" s="4">
        <v>80.67</v>
      </c>
      <c r="I69" s="4">
        <f t="shared" si="4"/>
        <v>40.335</v>
      </c>
      <c r="J69" s="4">
        <f t="shared" si="5"/>
        <v>75.555</v>
      </c>
      <c r="K69" s="3" t="s">
        <v>16</v>
      </c>
    </row>
    <row r="70" spans="1:11">
      <c r="A70" s="2">
        <v>69</v>
      </c>
      <c r="B70" s="14" t="s">
        <v>925</v>
      </c>
      <c r="C70" s="14" t="s">
        <v>926</v>
      </c>
      <c r="D70" s="14" t="s">
        <v>13</v>
      </c>
      <c r="E70" s="14" t="s">
        <v>731</v>
      </c>
      <c r="F70" s="15" t="s">
        <v>927</v>
      </c>
      <c r="G70" s="4">
        <f t="shared" si="3"/>
        <v>37.46</v>
      </c>
      <c r="H70" s="4">
        <v>75.5</v>
      </c>
      <c r="I70" s="4">
        <f t="shared" si="4"/>
        <v>37.75</v>
      </c>
      <c r="J70" s="4">
        <f t="shared" si="5"/>
        <v>75.21</v>
      </c>
      <c r="K70" s="3" t="s">
        <v>16</v>
      </c>
    </row>
    <row r="71" spans="1:11">
      <c r="A71" s="2">
        <v>70</v>
      </c>
      <c r="B71" s="14" t="s">
        <v>928</v>
      </c>
      <c r="C71" s="14" t="s">
        <v>929</v>
      </c>
      <c r="D71" s="14" t="s">
        <v>13</v>
      </c>
      <c r="E71" s="14" t="s">
        <v>731</v>
      </c>
      <c r="F71" s="15" t="s">
        <v>930</v>
      </c>
      <c r="G71" s="4">
        <f t="shared" si="3"/>
        <v>34.365</v>
      </c>
      <c r="H71" s="4">
        <v>81.5</v>
      </c>
      <c r="I71" s="4">
        <f t="shared" si="4"/>
        <v>40.75</v>
      </c>
      <c r="J71" s="4">
        <f t="shared" si="5"/>
        <v>75.115</v>
      </c>
      <c r="K71" s="3" t="s">
        <v>16</v>
      </c>
    </row>
    <row r="72" spans="1:11">
      <c r="A72" s="2">
        <v>71</v>
      </c>
      <c r="B72" s="14" t="s">
        <v>931</v>
      </c>
      <c r="C72" s="14" t="s">
        <v>932</v>
      </c>
      <c r="D72" s="14" t="s">
        <v>13</v>
      </c>
      <c r="E72" s="14" t="s">
        <v>731</v>
      </c>
      <c r="F72" s="15" t="s">
        <v>933</v>
      </c>
      <c r="G72" s="4">
        <f t="shared" si="3"/>
        <v>34.325</v>
      </c>
      <c r="H72" s="4">
        <v>81.33</v>
      </c>
      <c r="I72" s="4">
        <f t="shared" si="4"/>
        <v>40.665</v>
      </c>
      <c r="J72" s="4">
        <f t="shared" si="5"/>
        <v>74.99</v>
      </c>
      <c r="K72" s="3" t="s">
        <v>16</v>
      </c>
    </row>
    <row r="73" spans="1:11">
      <c r="A73" s="5">
        <v>72</v>
      </c>
      <c r="B73" s="16" t="s">
        <v>934</v>
      </c>
      <c r="C73" s="16" t="s">
        <v>935</v>
      </c>
      <c r="D73" s="16" t="s">
        <v>13</v>
      </c>
      <c r="E73" s="16" t="s">
        <v>731</v>
      </c>
      <c r="F73" s="17" t="s">
        <v>936</v>
      </c>
      <c r="G73" s="7">
        <f t="shared" si="3"/>
        <v>35.11</v>
      </c>
      <c r="H73" s="7">
        <v>79.33</v>
      </c>
      <c r="I73" s="7">
        <f t="shared" si="4"/>
        <v>39.665</v>
      </c>
      <c r="J73" s="7">
        <f t="shared" si="5"/>
        <v>74.775</v>
      </c>
      <c r="K73" s="6"/>
    </row>
    <row r="74" spans="1:11">
      <c r="A74" s="5">
        <v>73</v>
      </c>
      <c r="B74" s="16" t="s">
        <v>937</v>
      </c>
      <c r="C74" s="16" t="s">
        <v>938</v>
      </c>
      <c r="D74" s="16" t="s">
        <v>13</v>
      </c>
      <c r="E74" s="16" t="s">
        <v>731</v>
      </c>
      <c r="F74" s="17" t="s">
        <v>939</v>
      </c>
      <c r="G74" s="7">
        <f t="shared" si="3"/>
        <v>41.855</v>
      </c>
      <c r="H74" s="7">
        <v>65.67</v>
      </c>
      <c r="I74" s="7">
        <f t="shared" si="4"/>
        <v>32.835</v>
      </c>
      <c r="J74" s="7">
        <f t="shared" si="5"/>
        <v>74.69</v>
      </c>
      <c r="K74" s="6"/>
    </row>
    <row r="75" spans="1:11">
      <c r="A75" s="5">
        <v>74</v>
      </c>
      <c r="B75" s="16" t="s">
        <v>940</v>
      </c>
      <c r="C75" s="16" t="s">
        <v>941</v>
      </c>
      <c r="D75" s="16" t="s">
        <v>13</v>
      </c>
      <c r="E75" s="16" t="s">
        <v>731</v>
      </c>
      <c r="F75" s="17" t="s">
        <v>942</v>
      </c>
      <c r="G75" s="7">
        <f t="shared" si="3"/>
        <v>35.795</v>
      </c>
      <c r="H75" s="7">
        <v>77.67</v>
      </c>
      <c r="I75" s="7">
        <f t="shared" si="4"/>
        <v>38.835</v>
      </c>
      <c r="J75" s="7">
        <f t="shared" si="5"/>
        <v>74.63</v>
      </c>
      <c r="K75" s="6"/>
    </row>
    <row r="76" spans="1:11">
      <c r="A76" s="5">
        <v>75</v>
      </c>
      <c r="B76" s="16" t="s">
        <v>943</v>
      </c>
      <c r="C76" s="16" t="s">
        <v>944</v>
      </c>
      <c r="D76" s="16" t="s">
        <v>13</v>
      </c>
      <c r="E76" s="16" t="s">
        <v>731</v>
      </c>
      <c r="F76" s="17" t="s">
        <v>945</v>
      </c>
      <c r="G76" s="7">
        <f t="shared" si="3"/>
        <v>36.78</v>
      </c>
      <c r="H76" s="7">
        <v>75.67</v>
      </c>
      <c r="I76" s="7">
        <f t="shared" si="4"/>
        <v>37.835</v>
      </c>
      <c r="J76" s="7">
        <f t="shared" si="5"/>
        <v>74.615</v>
      </c>
      <c r="K76" s="6"/>
    </row>
    <row r="77" spans="1:11">
      <c r="A77" s="5">
        <v>76</v>
      </c>
      <c r="B77" s="16" t="s">
        <v>946</v>
      </c>
      <c r="C77" s="16" t="s">
        <v>947</v>
      </c>
      <c r="D77" s="16" t="s">
        <v>13</v>
      </c>
      <c r="E77" s="16" t="s">
        <v>731</v>
      </c>
      <c r="F77" s="17" t="s">
        <v>948</v>
      </c>
      <c r="G77" s="7">
        <f t="shared" si="3"/>
        <v>34.72</v>
      </c>
      <c r="H77" s="7">
        <v>79.33</v>
      </c>
      <c r="I77" s="7">
        <f t="shared" si="4"/>
        <v>39.665</v>
      </c>
      <c r="J77" s="7">
        <f t="shared" si="5"/>
        <v>74.385</v>
      </c>
      <c r="K77" s="6"/>
    </row>
    <row r="78" spans="1:11">
      <c r="A78" s="5">
        <v>77</v>
      </c>
      <c r="B78" s="16" t="s">
        <v>949</v>
      </c>
      <c r="C78" s="16" t="s">
        <v>950</v>
      </c>
      <c r="D78" s="16" t="s">
        <v>13</v>
      </c>
      <c r="E78" s="16" t="s">
        <v>731</v>
      </c>
      <c r="F78" s="17" t="s">
        <v>951</v>
      </c>
      <c r="G78" s="7">
        <f t="shared" si="3"/>
        <v>35.72</v>
      </c>
      <c r="H78" s="7">
        <v>77.3</v>
      </c>
      <c r="I78" s="7">
        <f t="shared" si="4"/>
        <v>38.65</v>
      </c>
      <c r="J78" s="7">
        <f t="shared" si="5"/>
        <v>74.37</v>
      </c>
      <c r="K78" s="6"/>
    </row>
    <row r="79" spans="1:11">
      <c r="A79" s="5">
        <v>78</v>
      </c>
      <c r="B79" s="16" t="s">
        <v>952</v>
      </c>
      <c r="C79" s="16" t="s">
        <v>953</v>
      </c>
      <c r="D79" s="16" t="s">
        <v>13</v>
      </c>
      <c r="E79" s="16" t="s">
        <v>731</v>
      </c>
      <c r="F79" s="17" t="s">
        <v>257</v>
      </c>
      <c r="G79" s="7">
        <f t="shared" si="3"/>
        <v>38.44</v>
      </c>
      <c r="H79" s="7">
        <v>71.67</v>
      </c>
      <c r="I79" s="7">
        <f t="shared" si="4"/>
        <v>35.835</v>
      </c>
      <c r="J79" s="7">
        <f t="shared" si="5"/>
        <v>74.275</v>
      </c>
      <c r="K79" s="6"/>
    </row>
    <row r="80" spans="1:11">
      <c r="A80" s="5">
        <v>79</v>
      </c>
      <c r="B80" s="16" t="s">
        <v>954</v>
      </c>
      <c r="C80" s="16" t="s">
        <v>791</v>
      </c>
      <c r="D80" s="16" t="s">
        <v>13</v>
      </c>
      <c r="E80" s="16" t="s">
        <v>731</v>
      </c>
      <c r="F80" s="17" t="s">
        <v>955</v>
      </c>
      <c r="G80" s="7">
        <f t="shared" si="3"/>
        <v>35.515</v>
      </c>
      <c r="H80" s="7">
        <v>77.5</v>
      </c>
      <c r="I80" s="7">
        <f t="shared" si="4"/>
        <v>38.75</v>
      </c>
      <c r="J80" s="7">
        <f t="shared" si="5"/>
        <v>74.265</v>
      </c>
      <c r="K80" s="6"/>
    </row>
    <row r="81" spans="1:11">
      <c r="A81" s="5">
        <v>80</v>
      </c>
      <c r="B81" s="16" t="s">
        <v>956</v>
      </c>
      <c r="C81" s="16" t="s">
        <v>957</v>
      </c>
      <c r="D81" s="16" t="s">
        <v>13</v>
      </c>
      <c r="E81" s="16" t="s">
        <v>731</v>
      </c>
      <c r="F81" s="17" t="s">
        <v>958</v>
      </c>
      <c r="G81" s="7">
        <f t="shared" si="3"/>
        <v>34.895</v>
      </c>
      <c r="H81" s="7">
        <v>78.67</v>
      </c>
      <c r="I81" s="7">
        <f t="shared" si="4"/>
        <v>39.335</v>
      </c>
      <c r="J81" s="7">
        <f t="shared" si="5"/>
        <v>74.23</v>
      </c>
      <c r="K81" s="6"/>
    </row>
    <row r="82" spans="1:11">
      <c r="A82" s="5">
        <v>81</v>
      </c>
      <c r="B82" s="16" t="s">
        <v>959</v>
      </c>
      <c r="C82" s="16" t="s">
        <v>960</v>
      </c>
      <c r="D82" s="16" t="s">
        <v>13</v>
      </c>
      <c r="E82" s="16" t="s">
        <v>731</v>
      </c>
      <c r="F82" s="17" t="s">
        <v>961</v>
      </c>
      <c r="G82" s="7">
        <f t="shared" si="3"/>
        <v>37.71</v>
      </c>
      <c r="H82" s="7">
        <v>73</v>
      </c>
      <c r="I82" s="7">
        <f t="shared" si="4"/>
        <v>36.5</v>
      </c>
      <c r="J82" s="7">
        <f t="shared" si="5"/>
        <v>74.21</v>
      </c>
      <c r="K82" s="6"/>
    </row>
    <row r="83" spans="1:11">
      <c r="A83" s="5">
        <v>82</v>
      </c>
      <c r="B83" s="16" t="s">
        <v>962</v>
      </c>
      <c r="C83" s="16" t="s">
        <v>963</v>
      </c>
      <c r="D83" s="16" t="s">
        <v>13</v>
      </c>
      <c r="E83" s="16" t="s">
        <v>731</v>
      </c>
      <c r="F83" s="17" t="s">
        <v>964</v>
      </c>
      <c r="G83" s="7">
        <f t="shared" si="3"/>
        <v>36.44</v>
      </c>
      <c r="H83" s="7">
        <v>75.3</v>
      </c>
      <c r="I83" s="7">
        <f t="shared" si="4"/>
        <v>37.65</v>
      </c>
      <c r="J83" s="7">
        <f t="shared" si="5"/>
        <v>74.09</v>
      </c>
      <c r="K83" s="6"/>
    </row>
    <row r="84" spans="1:11">
      <c r="A84" s="5">
        <v>83</v>
      </c>
      <c r="B84" s="16" t="s">
        <v>965</v>
      </c>
      <c r="C84" s="16" t="s">
        <v>966</v>
      </c>
      <c r="D84" s="16" t="s">
        <v>40</v>
      </c>
      <c r="E84" s="16" t="s">
        <v>731</v>
      </c>
      <c r="F84" s="17" t="s">
        <v>967</v>
      </c>
      <c r="G84" s="7">
        <f t="shared" si="3"/>
        <v>34.91</v>
      </c>
      <c r="H84" s="7">
        <v>78.3</v>
      </c>
      <c r="I84" s="7">
        <f t="shared" si="4"/>
        <v>39.15</v>
      </c>
      <c r="J84" s="7">
        <f t="shared" si="5"/>
        <v>74.06</v>
      </c>
      <c r="K84" s="6"/>
    </row>
    <row r="85" spans="1:11">
      <c r="A85" s="5">
        <v>84</v>
      </c>
      <c r="B85" s="16" t="s">
        <v>968</v>
      </c>
      <c r="C85" s="16" t="s">
        <v>969</v>
      </c>
      <c r="D85" s="16" t="s">
        <v>13</v>
      </c>
      <c r="E85" s="16" t="s">
        <v>731</v>
      </c>
      <c r="F85" s="17" t="s">
        <v>970</v>
      </c>
      <c r="G85" s="7">
        <f t="shared" si="3"/>
        <v>37.49</v>
      </c>
      <c r="H85" s="7">
        <v>73</v>
      </c>
      <c r="I85" s="7">
        <f t="shared" si="4"/>
        <v>36.5</v>
      </c>
      <c r="J85" s="7">
        <f t="shared" si="5"/>
        <v>73.99</v>
      </c>
      <c r="K85" s="6"/>
    </row>
    <row r="86" spans="1:11">
      <c r="A86" s="5">
        <v>85</v>
      </c>
      <c r="B86" s="16" t="s">
        <v>971</v>
      </c>
      <c r="C86" s="16" t="s">
        <v>972</v>
      </c>
      <c r="D86" s="16" t="s">
        <v>13</v>
      </c>
      <c r="E86" s="16" t="s">
        <v>731</v>
      </c>
      <c r="F86" s="17" t="s">
        <v>964</v>
      </c>
      <c r="G86" s="7">
        <f t="shared" si="3"/>
        <v>36.44</v>
      </c>
      <c r="H86" s="7">
        <v>75</v>
      </c>
      <c r="I86" s="7">
        <f t="shared" si="4"/>
        <v>37.5</v>
      </c>
      <c r="J86" s="7">
        <f t="shared" si="5"/>
        <v>73.94</v>
      </c>
      <c r="K86" s="6"/>
    </row>
    <row r="87" spans="1:11">
      <c r="A87" s="5">
        <v>86</v>
      </c>
      <c r="B87" s="16" t="s">
        <v>973</v>
      </c>
      <c r="C87" s="16" t="s">
        <v>974</v>
      </c>
      <c r="D87" s="16" t="s">
        <v>13</v>
      </c>
      <c r="E87" s="16" t="s">
        <v>731</v>
      </c>
      <c r="F87" s="17" t="s">
        <v>975</v>
      </c>
      <c r="G87" s="7">
        <f t="shared" si="3"/>
        <v>34.42</v>
      </c>
      <c r="H87" s="7">
        <v>79</v>
      </c>
      <c r="I87" s="7">
        <f t="shared" si="4"/>
        <v>39.5</v>
      </c>
      <c r="J87" s="7">
        <f t="shared" si="5"/>
        <v>73.92</v>
      </c>
      <c r="K87" s="6"/>
    </row>
    <row r="88" spans="1:11">
      <c r="A88" s="5">
        <v>87</v>
      </c>
      <c r="B88" s="16" t="s">
        <v>976</v>
      </c>
      <c r="C88" s="16" t="s">
        <v>977</v>
      </c>
      <c r="D88" s="16" t="s">
        <v>13</v>
      </c>
      <c r="E88" s="16" t="s">
        <v>731</v>
      </c>
      <c r="F88" s="17" t="s">
        <v>978</v>
      </c>
      <c r="G88" s="7">
        <f t="shared" si="3"/>
        <v>36.885</v>
      </c>
      <c r="H88" s="7">
        <v>74</v>
      </c>
      <c r="I88" s="7">
        <f t="shared" si="4"/>
        <v>37</v>
      </c>
      <c r="J88" s="7">
        <f t="shared" si="5"/>
        <v>73.885</v>
      </c>
      <c r="K88" s="6"/>
    </row>
    <row r="89" spans="1:11">
      <c r="A89" s="5">
        <v>88</v>
      </c>
      <c r="B89" s="16" t="s">
        <v>979</v>
      </c>
      <c r="C89" s="16" t="s">
        <v>980</v>
      </c>
      <c r="D89" s="16" t="s">
        <v>13</v>
      </c>
      <c r="E89" s="16" t="s">
        <v>731</v>
      </c>
      <c r="F89" s="17" t="s">
        <v>981</v>
      </c>
      <c r="G89" s="7">
        <f t="shared" si="3"/>
        <v>39.16</v>
      </c>
      <c r="H89" s="7">
        <v>69</v>
      </c>
      <c r="I89" s="7">
        <f t="shared" si="4"/>
        <v>34.5</v>
      </c>
      <c r="J89" s="7">
        <f t="shared" si="5"/>
        <v>73.66</v>
      </c>
      <c r="K89" s="6"/>
    </row>
    <row r="90" spans="1:11">
      <c r="A90" s="5">
        <v>89</v>
      </c>
      <c r="B90" s="16" t="s">
        <v>982</v>
      </c>
      <c r="C90" s="16" t="s">
        <v>983</v>
      </c>
      <c r="D90" s="16" t="s">
        <v>13</v>
      </c>
      <c r="E90" s="16" t="s">
        <v>731</v>
      </c>
      <c r="F90" s="17" t="s">
        <v>984</v>
      </c>
      <c r="G90" s="7">
        <f t="shared" si="3"/>
        <v>38.16</v>
      </c>
      <c r="H90" s="7">
        <v>70.83</v>
      </c>
      <c r="I90" s="7">
        <f t="shared" si="4"/>
        <v>35.415</v>
      </c>
      <c r="J90" s="7">
        <f t="shared" si="5"/>
        <v>73.575</v>
      </c>
      <c r="K90" s="6"/>
    </row>
    <row r="91" spans="1:11">
      <c r="A91" s="5">
        <v>90</v>
      </c>
      <c r="B91" s="16" t="s">
        <v>985</v>
      </c>
      <c r="C91" s="16" t="s">
        <v>986</v>
      </c>
      <c r="D91" s="16" t="s">
        <v>13</v>
      </c>
      <c r="E91" s="16" t="s">
        <v>731</v>
      </c>
      <c r="F91" s="17" t="s">
        <v>987</v>
      </c>
      <c r="G91" s="7">
        <f t="shared" si="3"/>
        <v>34.565</v>
      </c>
      <c r="H91" s="7">
        <v>78</v>
      </c>
      <c r="I91" s="7">
        <f t="shared" si="4"/>
        <v>39</v>
      </c>
      <c r="J91" s="7">
        <f t="shared" si="5"/>
        <v>73.565</v>
      </c>
      <c r="K91" s="6"/>
    </row>
    <row r="92" spans="1:11">
      <c r="A92" s="5">
        <v>91</v>
      </c>
      <c r="B92" s="16" t="s">
        <v>988</v>
      </c>
      <c r="C92" s="16" t="s">
        <v>989</v>
      </c>
      <c r="D92" s="16" t="s">
        <v>13</v>
      </c>
      <c r="E92" s="16" t="s">
        <v>731</v>
      </c>
      <c r="F92" s="17" t="s">
        <v>990</v>
      </c>
      <c r="G92" s="7">
        <f t="shared" si="3"/>
        <v>35.97</v>
      </c>
      <c r="H92" s="7">
        <v>74.67</v>
      </c>
      <c r="I92" s="7">
        <f t="shared" si="4"/>
        <v>37.335</v>
      </c>
      <c r="J92" s="7">
        <f t="shared" si="5"/>
        <v>73.305</v>
      </c>
      <c r="K92" s="6"/>
    </row>
    <row r="93" spans="1:11">
      <c r="A93" s="5">
        <v>92</v>
      </c>
      <c r="B93" s="16" t="s">
        <v>991</v>
      </c>
      <c r="C93" s="16" t="s">
        <v>992</v>
      </c>
      <c r="D93" s="16" t="s">
        <v>13</v>
      </c>
      <c r="E93" s="16" t="s">
        <v>731</v>
      </c>
      <c r="F93" s="17" t="s">
        <v>993</v>
      </c>
      <c r="G93" s="7">
        <f t="shared" si="3"/>
        <v>34.345</v>
      </c>
      <c r="H93" s="7">
        <v>77.5</v>
      </c>
      <c r="I93" s="7">
        <f t="shared" si="4"/>
        <v>38.75</v>
      </c>
      <c r="J93" s="7">
        <f t="shared" si="5"/>
        <v>73.095</v>
      </c>
      <c r="K93" s="6"/>
    </row>
    <row r="94" spans="1:11">
      <c r="A94" s="5">
        <v>93</v>
      </c>
      <c r="B94" s="16" t="s">
        <v>994</v>
      </c>
      <c r="C94" s="16" t="s">
        <v>995</v>
      </c>
      <c r="D94" s="16" t="s">
        <v>40</v>
      </c>
      <c r="E94" s="16" t="s">
        <v>731</v>
      </c>
      <c r="F94" s="17" t="s">
        <v>996</v>
      </c>
      <c r="G94" s="7">
        <f t="shared" si="3"/>
        <v>37.43</v>
      </c>
      <c r="H94" s="7">
        <v>71</v>
      </c>
      <c r="I94" s="7">
        <f t="shared" si="4"/>
        <v>35.5</v>
      </c>
      <c r="J94" s="7">
        <f t="shared" si="5"/>
        <v>72.93</v>
      </c>
      <c r="K94" s="6"/>
    </row>
    <row r="95" spans="1:11">
      <c r="A95" s="5">
        <v>94</v>
      </c>
      <c r="B95" s="16" t="s">
        <v>997</v>
      </c>
      <c r="C95" s="16" t="s">
        <v>998</v>
      </c>
      <c r="D95" s="16" t="s">
        <v>13</v>
      </c>
      <c r="E95" s="16" t="s">
        <v>731</v>
      </c>
      <c r="F95" s="17" t="s">
        <v>999</v>
      </c>
      <c r="G95" s="7">
        <f t="shared" si="3"/>
        <v>34.88</v>
      </c>
      <c r="H95" s="7">
        <v>76</v>
      </c>
      <c r="I95" s="7">
        <f t="shared" si="4"/>
        <v>38</v>
      </c>
      <c r="J95" s="7">
        <f t="shared" si="5"/>
        <v>72.88</v>
      </c>
      <c r="K95" s="6"/>
    </row>
    <row r="96" spans="1:11">
      <c r="A96" s="5">
        <v>95</v>
      </c>
      <c r="B96" s="16" t="s">
        <v>1000</v>
      </c>
      <c r="C96" s="16" t="s">
        <v>1001</v>
      </c>
      <c r="D96" s="16" t="s">
        <v>13</v>
      </c>
      <c r="E96" s="16" t="s">
        <v>731</v>
      </c>
      <c r="F96" s="17" t="s">
        <v>1002</v>
      </c>
      <c r="G96" s="7">
        <f t="shared" si="3"/>
        <v>36.585</v>
      </c>
      <c r="H96" s="7">
        <v>72.5</v>
      </c>
      <c r="I96" s="7">
        <f t="shared" si="4"/>
        <v>36.25</v>
      </c>
      <c r="J96" s="7">
        <f t="shared" si="5"/>
        <v>72.835</v>
      </c>
      <c r="K96" s="6"/>
    </row>
    <row r="97" spans="1:11">
      <c r="A97" s="5">
        <v>96</v>
      </c>
      <c r="B97" s="16" t="s">
        <v>1003</v>
      </c>
      <c r="C97" s="16" t="s">
        <v>1004</v>
      </c>
      <c r="D97" s="16" t="s">
        <v>13</v>
      </c>
      <c r="E97" s="16" t="s">
        <v>731</v>
      </c>
      <c r="F97" s="17" t="s">
        <v>1005</v>
      </c>
      <c r="G97" s="7">
        <f t="shared" si="3"/>
        <v>35.19</v>
      </c>
      <c r="H97" s="7">
        <v>75</v>
      </c>
      <c r="I97" s="7">
        <f t="shared" si="4"/>
        <v>37.5</v>
      </c>
      <c r="J97" s="7">
        <f t="shared" si="5"/>
        <v>72.69</v>
      </c>
      <c r="K97" s="6"/>
    </row>
    <row r="98" spans="1:11">
      <c r="A98" s="5">
        <v>97</v>
      </c>
      <c r="B98" s="16" t="s">
        <v>1006</v>
      </c>
      <c r="C98" s="16" t="s">
        <v>1007</v>
      </c>
      <c r="D98" s="16" t="s">
        <v>13</v>
      </c>
      <c r="E98" s="16" t="s">
        <v>731</v>
      </c>
      <c r="F98" s="17" t="s">
        <v>1008</v>
      </c>
      <c r="G98" s="7">
        <f t="shared" si="3"/>
        <v>36.16</v>
      </c>
      <c r="H98" s="7">
        <v>73</v>
      </c>
      <c r="I98" s="7">
        <f t="shared" si="4"/>
        <v>36.5</v>
      </c>
      <c r="J98" s="7">
        <f t="shared" si="5"/>
        <v>72.66</v>
      </c>
      <c r="K98" s="6"/>
    </row>
    <row r="99" spans="1:11">
      <c r="A99" s="5">
        <v>98</v>
      </c>
      <c r="B99" s="16" t="s">
        <v>1009</v>
      </c>
      <c r="C99" s="16" t="s">
        <v>1010</v>
      </c>
      <c r="D99" s="16" t="s">
        <v>40</v>
      </c>
      <c r="E99" s="16" t="s">
        <v>731</v>
      </c>
      <c r="F99" s="17" t="s">
        <v>1011</v>
      </c>
      <c r="G99" s="7">
        <f t="shared" si="3"/>
        <v>36.3</v>
      </c>
      <c r="H99" s="7">
        <v>72.67</v>
      </c>
      <c r="I99" s="7">
        <f t="shared" si="4"/>
        <v>36.335</v>
      </c>
      <c r="J99" s="7">
        <f t="shared" si="5"/>
        <v>72.635</v>
      </c>
      <c r="K99" s="6"/>
    </row>
    <row r="100" spans="1:11">
      <c r="A100" s="5">
        <v>99</v>
      </c>
      <c r="B100" s="16" t="s">
        <v>1012</v>
      </c>
      <c r="C100" s="16" t="s">
        <v>1013</v>
      </c>
      <c r="D100" s="16" t="s">
        <v>13</v>
      </c>
      <c r="E100" s="16" t="s">
        <v>731</v>
      </c>
      <c r="F100" s="17" t="s">
        <v>1014</v>
      </c>
      <c r="G100" s="7">
        <f t="shared" si="3"/>
        <v>35.65</v>
      </c>
      <c r="H100" s="7">
        <v>73.83</v>
      </c>
      <c r="I100" s="7">
        <f t="shared" si="4"/>
        <v>36.915</v>
      </c>
      <c r="J100" s="7">
        <f t="shared" si="5"/>
        <v>72.565</v>
      </c>
      <c r="K100" s="6"/>
    </row>
    <row r="101" spans="1:11">
      <c r="A101" s="5">
        <v>100</v>
      </c>
      <c r="B101" s="16" t="s">
        <v>1015</v>
      </c>
      <c r="C101" s="16" t="s">
        <v>1016</v>
      </c>
      <c r="D101" s="16" t="s">
        <v>13</v>
      </c>
      <c r="E101" s="16" t="s">
        <v>731</v>
      </c>
      <c r="F101" s="17" t="s">
        <v>1017</v>
      </c>
      <c r="G101" s="7">
        <f t="shared" si="3"/>
        <v>36.115</v>
      </c>
      <c r="H101" s="7">
        <v>72.67</v>
      </c>
      <c r="I101" s="7">
        <f t="shared" si="4"/>
        <v>36.335</v>
      </c>
      <c r="J101" s="7">
        <f t="shared" si="5"/>
        <v>72.45</v>
      </c>
      <c r="K101" s="6"/>
    </row>
    <row r="102" spans="1:11">
      <c r="A102" s="5">
        <v>101</v>
      </c>
      <c r="B102" s="16" t="s">
        <v>1018</v>
      </c>
      <c r="C102" s="16" t="s">
        <v>1019</v>
      </c>
      <c r="D102" s="16" t="s">
        <v>13</v>
      </c>
      <c r="E102" s="16" t="s">
        <v>731</v>
      </c>
      <c r="F102" s="17" t="s">
        <v>1020</v>
      </c>
      <c r="G102" s="7">
        <f t="shared" si="3"/>
        <v>34.4</v>
      </c>
      <c r="H102" s="7">
        <v>76</v>
      </c>
      <c r="I102" s="7">
        <f t="shared" si="4"/>
        <v>38</v>
      </c>
      <c r="J102" s="7">
        <f t="shared" si="5"/>
        <v>72.4</v>
      </c>
      <c r="K102" s="6"/>
    </row>
    <row r="103" spans="1:11">
      <c r="A103" s="5">
        <v>102</v>
      </c>
      <c r="B103" s="16" t="s">
        <v>1021</v>
      </c>
      <c r="C103" s="16" t="s">
        <v>1022</v>
      </c>
      <c r="D103" s="16" t="s">
        <v>13</v>
      </c>
      <c r="E103" s="16" t="s">
        <v>731</v>
      </c>
      <c r="F103" s="17" t="s">
        <v>1023</v>
      </c>
      <c r="G103" s="7">
        <f t="shared" si="3"/>
        <v>33.99</v>
      </c>
      <c r="H103" s="7">
        <v>76.67</v>
      </c>
      <c r="I103" s="7">
        <f t="shared" si="4"/>
        <v>38.335</v>
      </c>
      <c r="J103" s="7">
        <f t="shared" si="5"/>
        <v>72.325</v>
      </c>
      <c r="K103" s="6"/>
    </row>
    <row r="104" spans="1:11">
      <c r="A104" s="5">
        <v>103</v>
      </c>
      <c r="B104" s="16" t="s">
        <v>1024</v>
      </c>
      <c r="C104" s="16" t="s">
        <v>1025</v>
      </c>
      <c r="D104" s="16" t="s">
        <v>13</v>
      </c>
      <c r="E104" s="16" t="s">
        <v>731</v>
      </c>
      <c r="F104" s="17" t="s">
        <v>1026</v>
      </c>
      <c r="G104" s="7">
        <f t="shared" si="3"/>
        <v>36.405</v>
      </c>
      <c r="H104" s="7">
        <v>71.83</v>
      </c>
      <c r="I104" s="7">
        <f t="shared" si="4"/>
        <v>35.915</v>
      </c>
      <c r="J104" s="7">
        <f t="shared" si="5"/>
        <v>72.32</v>
      </c>
      <c r="K104" s="6"/>
    </row>
    <row r="105" spans="1:11">
      <c r="A105" s="5">
        <v>104</v>
      </c>
      <c r="B105" s="16" t="s">
        <v>1027</v>
      </c>
      <c r="C105" s="16" t="s">
        <v>1028</v>
      </c>
      <c r="D105" s="16" t="s">
        <v>13</v>
      </c>
      <c r="E105" s="16" t="s">
        <v>731</v>
      </c>
      <c r="F105" s="17" t="s">
        <v>1029</v>
      </c>
      <c r="G105" s="7">
        <f t="shared" si="3"/>
        <v>35.69</v>
      </c>
      <c r="H105" s="7">
        <v>73</v>
      </c>
      <c r="I105" s="7">
        <f t="shared" si="4"/>
        <v>36.5</v>
      </c>
      <c r="J105" s="7">
        <f t="shared" si="5"/>
        <v>72.19</v>
      </c>
      <c r="K105" s="6"/>
    </row>
    <row r="106" spans="1:11">
      <c r="A106" s="5">
        <v>105</v>
      </c>
      <c r="B106" s="16" t="s">
        <v>1030</v>
      </c>
      <c r="C106" s="16" t="s">
        <v>1031</v>
      </c>
      <c r="D106" s="16" t="s">
        <v>13</v>
      </c>
      <c r="E106" s="16" t="s">
        <v>731</v>
      </c>
      <c r="F106" s="17" t="s">
        <v>1032</v>
      </c>
      <c r="G106" s="7">
        <f t="shared" si="3"/>
        <v>36.99</v>
      </c>
      <c r="H106" s="7">
        <v>70.33</v>
      </c>
      <c r="I106" s="7">
        <f t="shared" si="4"/>
        <v>35.165</v>
      </c>
      <c r="J106" s="7">
        <f t="shared" si="5"/>
        <v>72.155</v>
      </c>
      <c r="K106" s="6"/>
    </row>
    <row r="107" spans="1:11">
      <c r="A107" s="5">
        <v>106</v>
      </c>
      <c r="B107" s="16" t="s">
        <v>1033</v>
      </c>
      <c r="C107" s="16" t="s">
        <v>1034</v>
      </c>
      <c r="D107" s="16" t="s">
        <v>13</v>
      </c>
      <c r="E107" s="16" t="s">
        <v>731</v>
      </c>
      <c r="F107" s="17" t="s">
        <v>1035</v>
      </c>
      <c r="G107" s="7">
        <f t="shared" si="3"/>
        <v>34.785</v>
      </c>
      <c r="H107" s="7">
        <v>74.67</v>
      </c>
      <c r="I107" s="7">
        <f t="shared" si="4"/>
        <v>37.335</v>
      </c>
      <c r="J107" s="7">
        <f t="shared" si="5"/>
        <v>72.12</v>
      </c>
      <c r="K107" s="6"/>
    </row>
    <row r="108" spans="1:11">
      <c r="A108" s="5">
        <v>107</v>
      </c>
      <c r="B108" s="16" t="s">
        <v>1036</v>
      </c>
      <c r="C108" s="16" t="s">
        <v>1037</v>
      </c>
      <c r="D108" s="16" t="s">
        <v>13</v>
      </c>
      <c r="E108" s="16" t="s">
        <v>731</v>
      </c>
      <c r="F108" s="17" t="s">
        <v>1038</v>
      </c>
      <c r="G108" s="7">
        <f t="shared" si="3"/>
        <v>35.055</v>
      </c>
      <c r="H108" s="7">
        <v>74</v>
      </c>
      <c r="I108" s="7">
        <f t="shared" si="4"/>
        <v>37</v>
      </c>
      <c r="J108" s="7">
        <f t="shared" si="5"/>
        <v>72.055</v>
      </c>
      <c r="K108" s="6"/>
    </row>
    <row r="109" spans="1:11">
      <c r="A109" s="5">
        <v>108</v>
      </c>
      <c r="B109" s="16" t="s">
        <v>1039</v>
      </c>
      <c r="C109" s="16" t="s">
        <v>1040</v>
      </c>
      <c r="D109" s="16" t="s">
        <v>40</v>
      </c>
      <c r="E109" s="16" t="s">
        <v>731</v>
      </c>
      <c r="F109" s="17" t="s">
        <v>1041</v>
      </c>
      <c r="G109" s="7">
        <f t="shared" si="3"/>
        <v>35.36</v>
      </c>
      <c r="H109" s="7">
        <v>73.33</v>
      </c>
      <c r="I109" s="7">
        <f t="shared" si="4"/>
        <v>36.665</v>
      </c>
      <c r="J109" s="7">
        <f t="shared" si="5"/>
        <v>72.025</v>
      </c>
      <c r="K109" s="6"/>
    </row>
    <row r="110" spans="1:11">
      <c r="A110" s="5">
        <v>109</v>
      </c>
      <c r="B110" s="16" t="s">
        <v>1042</v>
      </c>
      <c r="C110" s="16" t="s">
        <v>1043</v>
      </c>
      <c r="D110" s="16" t="s">
        <v>13</v>
      </c>
      <c r="E110" s="16" t="s">
        <v>731</v>
      </c>
      <c r="F110" s="17" t="s">
        <v>1044</v>
      </c>
      <c r="G110" s="7">
        <f t="shared" si="3"/>
        <v>34.855</v>
      </c>
      <c r="H110" s="7">
        <v>74.33</v>
      </c>
      <c r="I110" s="7">
        <f t="shared" si="4"/>
        <v>37.165</v>
      </c>
      <c r="J110" s="7">
        <f t="shared" si="5"/>
        <v>72.02</v>
      </c>
      <c r="K110" s="6"/>
    </row>
    <row r="111" spans="1:11">
      <c r="A111" s="5">
        <v>110</v>
      </c>
      <c r="B111" s="16" t="s">
        <v>1045</v>
      </c>
      <c r="C111" s="16" t="s">
        <v>1046</v>
      </c>
      <c r="D111" s="16" t="s">
        <v>13</v>
      </c>
      <c r="E111" s="16" t="s">
        <v>731</v>
      </c>
      <c r="F111" s="17" t="s">
        <v>612</v>
      </c>
      <c r="G111" s="7">
        <f t="shared" si="3"/>
        <v>37.76</v>
      </c>
      <c r="H111" s="7">
        <v>68.33</v>
      </c>
      <c r="I111" s="7">
        <f t="shared" si="4"/>
        <v>34.165</v>
      </c>
      <c r="J111" s="7">
        <f t="shared" si="5"/>
        <v>71.925</v>
      </c>
      <c r="K111" s="6"/>
    </row>
    <row r="112" spans="1:11">
      <c r="A112" s="5">
        <v>111</v>
      </c>
      <c r="B112" s="16" t="s">
        <v>1047</v>
      </c>
      <c r="C112" s="16" t="s">
        <v>1048</v>
      </c>
      <c r="D112" s="16" t="s">
        <v>13</v>
      </c>
      <c r="E112" s="16" t="s">
        <v>731</v>
      </c>
      <c r="F112" s="17" t="s">
        <v>1049</v>
      </c>
      <c r="G112" s="7">
        <f t="shared" si="3"/>
        <v>36.295</v>
      </c>
      <c r="H112" s="7">
        <v>71.17</v>
      </c>
      <c r="I112" s="7">
        <f t="shared" si="4"/>
        <v>35.585</v>
      </c>
      <c r="J112" s="7">
        <f t="shared" si="5"/>
        <v>71.88</v>
      </c>
      <c r="K112" s="6"/>
    </row>
    <row r="113" spans="1:11">
      <c r="A113" s="5">
        <v>112</v>
      </c>
      <c r="B113" s="16" t="s">
        <v>1050</v>
      </c>
      <c r="C113" s="16" t="s">
        <v>1051</v>
      </c>
      <c r="D113" s="16" t="s">
        <v>13</v>
      </c>
      <c r="E113" s="16" t="s">
        <v>731</v>
      </c>
      <c r="F113" s="17" t="s">
        <v>1052</v>
      </c>
      <c r="G113" s="7">
        <f t="shared" si="3"/>
        <v>35.465</v>
      </c>
      <c r="H113" s="7">
        <v>72.33</v>
      </c>
      <c r="I113" s="7">
        <f t="shared" si="4"/>
        <v>36.165</v>
      </c>
      <c r="J113" s="7">
        <f t="shared" si="5"/>
        <v>71.63</v>
      </c>
      <c r="K113" s="6"/>
    </row>
    <row r="114" spans="1:11">
      <c r="A114" s="5">
        <v>113</v>
      </c>
      <c r="B114" s="16" t="s">
        <v>1053</v>
      </c>
      <c r="C114" s="16" t="s">
        <v>1054</v>
      </c>
      <c r="D114" s="16" t="s">
        <v>13</v>
      </c>
      <c r="E114" s="16" t="s">
        <v>731</v>
      </c>
      <c r="F114" s="17" t="s">
        <v>1055</v>
      </c>
      <c r="G114" s="7">
        <f t="shared" si="3"/>
        <v>35.92</v>
      </c>
      <c r="H114" s="7">
        <v>71.33</v>
      </c>
      <c r="I114" s="7">
        <f t="shared" si="4"/>
        <v>35.665</v>
      </c>
      <c r="J114" s="7">
        <f t="shared" si="5"/>
        <v>71.585</v>
      </c>
      <c r="K114" s="6"/>
    </row>
    <row r="115" spans="1:11">
      <c r="A115" s="5">
        <v>114</v>
      </c>
      <c r="B115" s="16" t="s">
        <v>1056</v>
      </c>
      <c r="C115" s="16" t="s">
        <v>1057</v>
      </c>
      <c r="D115" s="16" t="s">
        <v>13</v>
      </c>
      <c r="E115" s="16" t="s">
        <v>731</v>
      </c>
      <c r="F115" s="17" t="s">
        <v>1058</v>
      </c>
      <c r="G115" s="7">
        <f t="shared" si="3"/>
        <v>34.585</v>
      </c>
      <c r="H115" s="7">
        <v>74</v>
      </c>
      <c r="I115" s="7">
        <f t="shared" si="4"/>
        <v>37</v>
      </c>
      <c r="J115" s="7">
        <f t="shared" si="5"/>
        <v>71.585</v>
      </c>
      <c r="K115" s="6"/>
    </row>
    <row r="116" spans="1:11">
      <c r="A116" s="5">
        <v>115</v>
      </c>
      <c r="B116" s="16" t="s">
        <v>1059</v>
      </c>
      <c r="C116" s="16" t="s">
        <v>1060</v>
      </c>
      <c r="D116" s="16" t="s">
        <v>13</v>
      </c>
      <c r="E116" s="16" t="s">
        <v>731</v>
      </c>
      <c r="F116" s="17" t="s">
        <v>1061</v>
      </c>
      <c r="G116" s="7">
        <f t="shared" si="3"/>
        <v>34.74</v>
      </c>
      <c r="H116" s="7">
        <v>73.67</v>
      </c>
      <c r="I116" s="7">
        <f t="shared" si="4"/>
        <v>36.835</v>
      </c>
      <c r="J116" s="7">
        <f t="shared" si="5"/>
        <v>71.575</v>
      </c>
      <c r="K116" s="6"/>
    </row>
    <row r="117" spans="1:11">
      <c r="A117" s="5">
        <v>116</v>
      </c>
      <c r="B117" s="16" t="s">
        <v>1062</v>
      </c>
      <c r="C117" s="16" t="s">
        <v>1063</v>
      </c>
      <c r="D117" s="16" t="s">
        <v>40</v>
      </c>
      <c r="E117" s="16" t="s">
        <v>731</v>
      </c>
      <c r="F117" s="17" t="s">
        <v>1064</v>
      </c>
      <c r="G117" s="7">
        <f t="shared" si="3"/>
        <v>36.07</v>
      </c>
      <c r="H117" s="7">
        <v>71</v>
      </c>
      <c r="I117" s="7">
        <f t="shared" si="4"/>
        <v>35.5</v>
      </c>
      <c r="J117" s="7">
        <f t="shared" si="5"/>
        <v>71.57</v>
      </c>
      <c r="K117" s="6"/>
    </row>
    <row r="118" spans="1:11">
      <c r="A118" s="5">
        <v>117</v>
      </c>
      <c r="B118" s="16" t="s">
        <v>1065</v>
      </c>
      <c r="C118" s="16" t="s">
        <v>1066</v>
      </c>
      <c r="D118" s="16" t="s">
        <v>13</v>
      </c>
      <c r="E118" s="16" t="s">
        <v>731</v>
      </c>
      <c r="F118" s="17" t="s">
        <v>930</v>
      </c>
      <c r="G118" s="7">
        <f t="shared" si="3"/>
        <v>34.365</v>
      </c>
      <c r="H118" s="7">
        <v>74.33</v>
      </c>
      <c r="I118" s="7">
        <f t="shared" si="4"/>
        <v>37.165</v>
      </c>
      <c r="J118" s="7">
        <f t="shared" si="5"/>
        <v>71.53</v>
      </c>
      <c r="K118" s="6"/>
    </row>
    <row r="119" spans="1:11">
      <c r="A119" s="5">
        <v>118</v>
      </c>
      <c r="B119" s="16" t="s">
        <v>1067</v>
      </c>
      <c r="C119" s="16" t="s">
        <v>1068</v>
      </c>
      <c r="D119" s="16" t="s">
        <v>13</v>
      </c>
      <c r="E119" s="16" t="s">
        <v>731</v>
      </c>
      <c r="F119" s="17" t="s">
        <v>1069</v>
      </c>
      <c r="G119" s="7">
        <f t="shared" si="3"/>
        <v>36.8</v>
      </c>
      <c r="H119" s="7">
        <v>69.33</v>
      </c>
      <c r="I119" s="7">
        <f t="shared" si="4"/>
        <v>34.665</v>
      </c>
      <c r="J119" s="7">
        <f t="shared" si="5"/>
        <v>71.465</v>
      </c>
      <c r="K119" s="6"/>
    </row>
    <row r="120" spans="1:11">
      <c r="A120" s="5">
        <v>119</v>
      </c>
      <c r="B120" s="16" t="s">
        <v>1070</v>
      </c>
      <c r="C120" s="16" t="s">
        <v>1071</v>
      </c>
      <c r="D120" s="16" t="s">
        <v>13</v>
      </c>
      <c r="E120" s="16" t="s">
        <v>731</v>
      </c>
      <c r="F120" s="17" t="s">
        <v>1072</v>
      </c>
      <c r="G120" s="7">
        <f t="shared" si="3"/>
        <v>34.52</v>
      </c>
      <c r="H120" s="7">
        <v>73.5</v>
      </c>
      <c r="I120" s="7">
        <f t="shared" si="4"/>
        <v>36.75</v>
      </c>
      <c r="J120" s="7">
        <f t="shared" si="5"/>
        <v>71.27</v>
      </c>
      <c r="K120" s="6"/>
    </row>
    <row r="121" spans="1:11">
      <c r="A121" s="5">
        <v>120</v>
      </c>
      <c r="B121" s="16" t="s">
        <v>1073</v>
      </c>
      <c r="C121" s="16" t="s">
        <v>1074</v>
      </c>
      <c r="D121" s="16" t="s">
        <v>13</v>
      </c>
      <c r="E121" s="16" t="s">
        <v>731</v>
      </c>
      <c r="F121" s="17" t="s">
        <v>1075</v>
      </c>
      <c r="G121" s="7">
        <f t="shared" si="3"/>
        <v>35.585</v>
      </c>
      <c r="H121" s="7">
        <v>71.33</v>
      </c>
      <c r="I121" s="7">
        <f t="shared" si="4"/>
        <v>35.665</v>
      </c>
      <c r="J121" s="7">
        <f t="shared" si="5"/>
        <v>71.25</v>
      </c>
      <c r="K121" s="6"/>
    </row>
    <row r="122" spans="1:11">
      <c r="A122" s="5">
        <v>121</v>
      </c>
      <c r="B122" s="16" t="s">
        <v>1076</v>
      </c>
      <c r="C122" s="16" t="s">
        <v>1077</v>
      </c>
      <c r="D122" s="16" t="s">
        <v>13</v>
      </c>
      <c r="E122" s="16" t="s">
        <v>731</v>
      </c>
      <c r="F122" s="17" t="s">
        <v>1078</v>
      </c>
      <c r="G122" s="7">
        <f t="shared" si="3"/>
        <v>35.71</v>
      </c>
      <c r="H122" s="7">
        <v>71</v>
      </c>
      <c r="I122" s="7">
        <f t="shared" si="4"/>
        <v>35.5</v>
      </c>
      <c r="J122" s="7">
        <f t="shared" si="5"/>
        <v>71.21</v>
      </c>
      <c r="K122" s="6"/>
    </row>
    <row r="123" spans="1:11">
      <c r="A123" s="5">
        <v>122</v>
      </c>
      <c r="B123" s="16" t="s">
        <v>1079</v>
      </c>
      <c r="C123" s="16" t="s">
        <v>1080</v>
      </c>
      <c r="D123" s="16" t="s">
        <v>13</v>
      </c>
      <c r="E123" s="16" t="s">
        <v>731</v>
      </c>
      <c r="F123" s="17" t="s">
        <v>1081</v>
      </c>
      <c r="G123" s="7">
        <f t="shared" si="3"/>
        <v>35.185</v>
      </c>
      <c r="H123" s="7">
        <v>72</v>
      </c>
      <c r="I123" s="7">
        <f t="shared" si="4"/>
        <v>36</v>
      </c>
      <c r="J123" s="7">
        <f t="shared" si="5"/>
        <v>71.185</v>
      </c>
      <c r="K123" s="6"/>
    </row>
    <row r="124" spans="1:11">
      <c r="A124" s="5">
        <v>123</v>
      </c>
      <c r="B124" s="16" t="s">
        <v>1082</v>
      </c>
      <c r="C124" s="16" t="s">
        <v>1083</v>
      </c>
      <c r="D124" s="16" t="s">
        <v>13</v>
      </c>
      <c r="E124" s="16" t="s">
        <v>731</v>
      </c>
      <c r="F124" s="17" t="s">
        <v>1084</v>
      </c>
      <c r="G124" s="7">
        <f t="shared" si="3"/>
        <v>34.02</v>
      </c>
      <c r="H124" s="7">
        <v>74.33</v>
      </c>
      <c r="I124" s="7">
        <f t="shared" si="4"/>
        <v>37.165</v>
      </c>
      <c r="J124" s="7">
        <f t="shared" si="5"/>
        <v>71.185</v>
      </c>
      <c r="K124" s="6"/>
    </row>
    <row r="125" spans="1:11">
      <c r="A125" s="5">
        <v>124</v>
      </c>
      <c r="B125" s="16" t="s">
        <v>1085</v>
      </c>
      <c r="C125" s="16" t="s">
        <v>1086</v>
      </c>
      <c r="D125" s="16" t="s">
        <v>13</v>
      </c>
      <c r="E125" s="16" t="s">
        <v>731</v>
      </c>
      <c r="F125" s="17" t="s">
        <v>1087</v>
      </c>
      <c r="G125" s="7">
        <f t="shared" si="3"/>
        <v>34.22</v>
      </c>
      <c r="H125" s="7">
        <v>73.67</v>
      </c>
      <c r="I125" s="7">
        <f t="shared" si="4"/>
        <v>36.835</v>
      </c>
      <c r="J125" s="7">
        <f t="shared" si="5"/>
        <v>71.055</v>
      </c>
      <c r="K125" s="6"/>
    </row>
    <row r="126" spans="1:11">
      <c r="A126" s="5">
        <v>125</v>
      </c>
      <c r="B126" s="16" t="s">
        <v>1088</v>
      </c>
      <c r="C126" s="16" t="s">
        <v>1089</v>
      </c>
      <c r="D126" s="16" t="s">
        <v>13</v>
      </c>
      <c r="E126" s="16" t="s">
        <v>731</v>
      </c>
      <c r="F126" s="17" t="s">
        <v>1090</v>
      </c>
      <c r="G126" s="7">
        <f t="shared" si="3"/>
        <v>33.965</v>
      </c>
      <c r="H126" s="7">
        <v>73.83</v>
      </c>
      <c r="I126" s="7">
        <f t="shared" si="4"/>
        <v>36.915</v>
      </c>
      <c r="J126" s="7">
        <f t="shared" si="5"/>
        <v>70.88</v>
      </c>
      <c r="K126" s="6"/>
    </row>
    <row r="127" spans="1:11">
      <c r="A127" s="5">
        <v>126</v>
      </c>
      <c r="B127" s="16" t="s">
        <v>1091</v>
      </c>
      <c r="C127" s="16" t="s">
        <v>1092</v>
      </c>
      <c r="D127" s="16" t="s">
        <v>13</v>
      </c>
      <c r="E127" s="16" t="s">
        <v>731</v>
      </c>
      <c r="F127" s="17" t="s">
        <v>1093</v>
      </c>
      <c r="G127" s="7">
        <f t="shared" si="3"/>
        <v>34.815</v>
      </c>
      <c r="H127" s="7">
        <v>71.33</v>
      </c>
      <c r="I127" s="7">
        <f t="shared" si="4"/>
        <v>35.665</v>
      </c>
      <c r="J127" s="7">
        <f t="shared" si="5"/>
        <v>70.48</v>
      </c>
      <c r="K127" s="6"/>
    </row>
    <row r="128" spans="1:11">
      <c r="A128" s="5">
        <v>127</v>
      </c>
      <c r="B128" s="16" t="s">
        <v>1094</v>
      </c>
      <c r="C128" s="16" t="s">
        <v>1095</v>
      </c>
      <c r="D128" s="16" t="s">
        <v>13</v>
      </c>
      <c r="E128" s="16" t="s">
        <v>731</v>
      </c>
      <c r="F128" s="17" t="s">
        <v>1096</v>
      </c>
      <c r="G128" s="7">
        <f t="shared" si="3"/>
        <v>35.115</v>
      </c>
      <c r="H128" s="7">
        <v>70.67</v>
      </c>
      <c r="I128" s="7">
        <f t="shared" si="4"/>
        <v>35.335</v>
      </c>
      <c r="J128" s="7">
        <f t="shared" si="5"/>
        <v>70.45</v>
      </c>
      <c r="K128" s="6"/>
    </row>
    <row r="129" spans="1:11">
      <c r="A129" s="5">
        <v>128</v>
      </c>
      <c r="B129" s="16" t="s">
        <v>1097</v>
      </c>
      <c r="C129" s="16" t="s">
        <v>1098</v>
      </c>
      <c r="D129" s="16" t="s">
        <v>13</v>
      </c>
      <c r="E129" s="16" t="s">
        <v>731</v>
      </c>
      <c r="F129" s="17" t="s">
        <v>1099</v>
      </c>
      <c r="G129" s="7">
        <f t="shared" si="3"/>
        <v>35.45</v>
      </c>
      <c r="H129" s="7">
        <v>69.67</v>
      </c>
      <c r="I129" s="7">
        <f t="shared" si="4"/>
        <v>34.835</v>
      </c>
      <c r="J129" s="7">
        <f t="shared" si="5"/>
        <v>70.285</v>
      </c>
      <c r="K129" s="6"/>
    </row>
    <row r="130" spans="1:11">
      <c r="A130" s="5">
        <v>129</v>
      </c>
      <c r="B130" s="16" t="s">
        <v>1100</v>
      </c>
      <c r="C130" s="16" t="s">
        <v>1101</v>
      </c>
      <c r="D130" s="16" t="s">
        <v>13</v>
      </c>
      <c r="E130" s="16" t="s">
        <v>731</v>
      </c>
      <c r="F130" s="17" t="s">
        <v>1102</v>
      </c>
      <c r="G130" s="7">
        <f t="shared" ref="G130:G143" si="6">F130*0.5</f>
        <v>35.12</v>
      </c>
      <c r="H130" s="7">
        <v>70.33</v>
      </c>
      <c r="I130" s="7">
        <f t="shared" ref="I130:I143" si="7">H130*0.5</f>
        <v>35.165</v>
      </c>
      <c r="J130" s="7">
        <f t="shared" ref="J130:J143" si="8">G130+I130</f>
        <v>70.285</v>
      </c>
      <c r="K130" s="6"/>
    </row>
    <row r="131" spans="1:11">
      <c r="A131" s="5">
        <v>130</v>
      </c>
      <c r="B131" s="16" t="s">
        <v>1103</v>
      </c>
      <c r="C131" s="16" t="s">
        <v>1104</v>
      </c>
      <c r="D131" s="16" t="s">
        <v>13</v>
      </c>
      <c r="E131" s="16" t="s">
        <v>731</v>
      </c>
      <c r="F131" s="17" t="s">
        <v>1105</v>
      </c>
      <c r="G131" s="7">
        <f t="shared" si="6"/>
        <v>34.8</v>
      </c>
      <c r="H131" s="7">
        <v>70.67</v>
      </c>
      <c r="I131" s="7">
        <f t="shared" si="7"/>
        <v>35.335</v>
      </c>
      <c r="J131" s="7">
        <f t="shared" si="8"/>
        <v>70.135</v>
      </c>
      <c r="K131" s="6"/>
    </row>
    <row r="132" spans="1:11">
      <c r="A132" s="5">
        <v>131</v>
      </c>
      <c r="B132" s="16" t="s">
        <v>1106</v>
      </c>
      <c r="C132" s="16" t="s">
        <v>1107</v>
      </c>
      <c r="D132" s="16" t="s">
        <v>13</v>
      </c>
      <c r="E132" s="16" t="s">
        <v>731</v>
      </c>
      <c r="F132" s="17" t="s">
        <v>1108</v>
      </c>
      <c r="G132" s="7">
        <f t="shared" si="6"/>
        <v>35.085</v>
      </c>
      <c r="H132" s="7">
        <v>70</v>
      </c>
      <c r="I132" s="7">
        <f t="shared" si="7"/>
        <v>35</v>
      </c>
      <c r="J132" s="7">
        <f t="shared" si="8"/>
        <v>70.085</v>
      </c>
      <c r="K132" s="6"/>
    </row>
    <row r="133" spans="1:11">
      <c r="A133" s="5">
        <v>132</v>
      </c>
      <c r="B133" s="16" t="s">
        <v>1109</v>
      </c>
      <c r="C133" s="16" t="s">
        <v>1110</v>
      </c>
      <c r="D133" s="16" t="s">
        <v>13</v>
      </c>
      <c r="E133" s="16" t="s">
        <v>731</v>
      </c>
      <c r="F133" s="17" t="s">
        <v>1111</v>
      </c>
      <c r="G133" s="7">
        <f t="shared" si="6"/>
        <v>34.295</v>
      </c>
      <c r="H133" s="7">
        <v>70.33</v>
      </c>
      <c r="I133" s="7">
        <f t="shared" si="7"/>
        <v>35.165</v>
      </c>
      <c r="J133" s="7">
        <f t="shared" si="8"/>
        <v>69.46</v>
      </c>
      <c r="K133" s="6"/>
    </row>
    <row r="134" spans="1:11">
      <c r="A134" s="5">
        <v>133</v>
      </c>
      <c r="B134" s="16" t="s">
        <v>1112</v>
      </c>
      <c r="C134" s="16" t="s">
        <v>1113</v>
      </c>
      <c r="D134" s="16" t="s">
        <v>13</v>
      </c>
      <c r="E134" s="16" t="s">
        <v>731</v>
      </c>
      <c r="F134" s="17" t="s">
        <v>1114</v>
      </c>
      <c r="G134" s="7">
        <f t="shared" si="6"/>
        <v>37.455</v>
      </c>
      <c r="H134" s="7">
        <v>64</v>
      </c>
      <c r="I134" s="7">
        <f t="shared" si="7"/>
        <v>32</v>
      </c>
      <c r="J134" s="7">
        <f t="shared" si="8"/>
        <v>69.455</v>
      </c>
      <c r="K134" s="6"/>
    </row>
    <row r="135" spans="1:11">
      <c r="A135" s="5">
        <v>134</v>
      </c>
      <c r="B135" s="16" t="s">
        <v>1115</v>
      </c>
      <c r="C135" s="16" t="s">
        <v>1116</v>
      </c>
      <c r="D135" s="16" t="s">
        <v>13</v>
      </c>
      <c r="E135" s="16" t="s">
        <v>731</v>
      </c>
      <c r="F135" s="17" t="s">
        <v>1117</v>
      </c>
      <c r="G135" s="7">
        <f t="shared" si="6"/>
        <v>34.17</v>
      </c>
      <c r="H135" s="7">
        <v>68.67</v>
      </c>
      <c r="I135" s="7">
        <f t="shared" si="7"/>
        <v>34.335</v>
      </c>
      <c r="J135" s="7">
        <f t="shared" si="8"/>
        <v>68.505</v>
      </c>
      <c r="K135" s="6"/>
    </row>
    <row r="136" spans="1:11">
      <c r="A136" s="5">
        <v>135</v>
      </c>
      <c r="B136" s="16" t="s">
        <v>1118</v>
      </c>
      <c r="C136" s="16" t="s">
        <v>1119</v>
      </c>
      <c r="D136" s="16" t="s">
        <v>13</v>
      </c>
      <c r="E136" s="16" t="s">
        <v>731</v>
      </c>
      <c r="F136" s="17" t="s">
        <v>978</v>
      </c>
      <c r="G136" s="7">
        <f t="shared" si="6"/>
        <v>36.885</v>
      </c>
      <c r="H136" s="7">
        <v>61.83</v>
      </c>
      <c r="I136" s="7">
        <f t="shared" si="7"/>
        <v>30.915</v>
      </c>
      <c r="J136" s="7">
        <f t="shared" si="8"/>
        <v>67.8</v>
      </c>
      <c r="K136" s="6"/>
    </row>
    <row r="137" spans="1:11">
      <c r="A137" s="5">
        <v>136</v>
      </c>
      <c r="B137" s="16" t="s">
        <v>1120</v>
      </c>
      <c r="C137" s="16" t="s">
        <v>1121</v>
      </c>
      <c r="D137" s="16" t="s">
        <v>13</v>
      </c>
      <c r="E137" s="16" t="s">
        <v>731</v>
      </c>
      <c r="F137" s="17" t="s">
        <v>1122</v>
      </c>
      <c r="G137" s="7">
        <f t="shared" si="6"/>
        <v>34.005</v>
      </c>
      <c r="H137" s="7">
        <v>67.33</v>
      </c>
      <c r="I137" s="7">
        <f t="shared" si="7"/>
        <v>33.665</v>
      </c>
      <c r="J137" s="7">
        <f t="shared" si="8"/>
        <v>67.67</v>
      </c>
      <c r="K137" s="6"/>
    </row>
    <row r="138" spans="1:11">
      <c r="A138" s="5">
        <v>137</v>
      </c>
      <c r="B138" s="16" t="s">
        <v>1123</v>
      </c>
      <c r="C138" s="16" t="s">
        <v>1124</v>
      </c>
      <c r="D138" s="16" t="s">
        <v>13</v>
      </c>
      <c r="E138" s="16" t="s">
        <v>731</v>
      </c>
      <c r="F138" s="17" t="s">
        <v>349</v>
      </c>
      <c r="G138" s="7">
        <f t="shared" si="6"/>
        <v>41.115</v>
      </c>
      <c r="H138" s="7"/>
      <c r="I138" s="7">
        <f t="shared" si="7"/>
        <v>0</v>
      </c>
      <c r="J138" s="7">
        <f t="shared" si="8"/>
        <v>41.115</v>
      </c>
      <c r="K138" s="6" t="s">
        <v>81</v>
      </c>
    </row>
    <row r="139" spans="1:11">
      <c r="A139" s="5">
        <v>138</v>
      </c>
      <c r="B139" s="16" t="s">
        <v>1125</v>
      </c>
      <c r="C139" s="16" t="s">
        <v>1126</v>
      </c>
      <c r="D139" s="16" t="s">
        <v>40</v>
      </c>
      <c r="E139" s="16" t="s">
        <v>731</v>
      </c>
      <c r="F139" s="17" t="s">
        <v>1127</v>
      </c>
      <c r="G139" s="7">
        <f t="shared" si="6"/>
        <v>37.165</v>
      </c>
      <c r="H139" s="7"/>
      <c r="I139" s="7">
        <f t="shared" si="7"/>
        <v>0</v>
      </c>
      <c r="J139" s="7">
        <f t="shared" si="8"/>
        <v>37.165</v>
      </c>
      <c r="K139" s="6" t="s">
        <v>81</v>
      </c>
    </row>
    <row r="140" spans="1:11">
      <c r="A140" s="5">
        <v>139</v>
      </c>
      <c r="B140" s="16" t="s">
        <v>1128</v>
      </c>
      <c r="C140" s="16" t="s">
        <v>1129</v>
      </c>
      <c r="D140" s="16" t="s">
        <v>13</v>
      </c>
      <c r="E140" s="16" t="s">
        <v>731</v>
      </c>
      <c r="F140" s="17" t="s">
        <v>1130</v>
      </c>
      <c r="G140" s="7">
        <f t="shared" si="6"/>
        <v>36.255</v>
      </c>
      <c r="H140" s="7"/>
      <c r="I140" s="7">
        <f t="shared" si="7"/>
        <v>0</v>
      </c>
      <c r="J140" s="7">
        <f t="shared" si="8"/>
        <v>36.255</v>
      </c>
      <c r="K140" s="6" t="s">
        <v>81</v>
      </c>
    </row>
    <row r="141" spans="1:11">
      <c r="A141" s="5">
        <v>140</v>
      </c>
      <c r="B141" s="16" t="s">
        <v>1131</v>
      </c>
      <c r="C141" s="16" t="s">
        <v>1132</v>
      </c>
      <c r="D141" s="16" t="s">
        <v>13</v>
      </c>
      <c r="E141" s="16" t="s">
        <v>731</v>
      </c>
      <c r="F141" s="17" t="s">
        <v>1133</v>
      </c>
      <c r="G141" s="7">
        <f t="shared" si="6"/>
        <v>36.01</v>
      </c>
      <c r="H141" s="7"/>
      <c r="I141" s="7">
        <f t="shared" si="7"/>
        <v>0</v>
      </c>
      <c r="J141" s="7">
        <f t="shared" si="8"/>
        <v>36.01</v>
      </c>
      <c r="K141" s="6" t="s">
        <v>81</v>
      </c>
    </row>
    <row r="142" spans="1:11">
      <c r="A142" s="5">
        <v>141</v>
      </c>
      <c r="B142" s="16" t="s">
        <v>1134</v>
      </c>
      <c r="C142" s="16" t="s">
        <v>1135</v>
      </c>
      <c r="D142" s="16" t="s">
        <v>13</v>
      </c>
      <c r="E142" s="16" t="s">
        <v>731</v>
      </c>
      <c r="F142" s="17" t="s">
        <v>1136</v>
      </c>
      <c r="G142" s="7">
        <f t="shared" si="6"/>
        <v>35.805</v>
      </c>
      <c r="H142" s="7"/>
      <c r="I142" s="7">
        <f t="shared" si="7"/>
        <v>0</v>
      </c>
      <c r="J142" s="7">
        <f t="shared" si="8"/>
        <v>35.805</v>
      </c>
      <c r="K142" s="6" t="s">
        <v>81</v>
      </c>
    </row>
    <row r="143" spans="1:11">
      <c r="A143" s="5">
        <v>142</v>
      </c>
      <c r="B143" s="16" t="s">
        <v>1137</v>
      </c>
      <c r="C143" s="16" t="s">
        <v>1138</v>
      </c>
      <c r="D143" s="16" t="s">
        <v>13</v>
      </c>
      <c r="E143" s="16" t="s">
        <v>731</v>
      </c>
      <c r="F143" s="17" t="s">
        <v>1139</v>
      </c>
      <c r="G143" s="7">
        <f t="shared" si="6"/>
        <v>34.995</v>
      </c>
      <c r="H143" s="7"/>
      <c r="I143" s="7">
        <f t="shared" si="7"/>
        <v>0</v>
      </c>
      <c r="J143" s="7">
        <f t="shared" si="8"/>
        <v>34.995</v>
      </c>
      <c r="K143" s="6" t="s">
        <v>81</v>
      </c>
    </row>
  </sheetData>
  <sortState ref="A2:K143">
    <sortCondition ref="J2" descending="1"/>
  </sortState>
  <pageMargins left="0.7" right="0.7" top="0.75" bottom="0.75" header="0.3" footer="0.3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workbookViewId="0">
      <selection activeCell="J22" sqref="J22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3.75" style="8" customWidth="1"/>
    <col min="7" max="7" width="14.875" style="1" customWidth="1"/>
    <col min="8" max="8" width="13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2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  <c r="L1" s="11"/>
    </row>
    <row r="2" spans="1:11">
      <c r="A2" s="2">
        <v>1</v>
      </c>
      <c r="B2" s="14" t="s">
        <v>1140</v>
      </c>
      <c r="C2" s="14" t="s">
        <v>1141</v>
      </c>
      <c r="D2" s="14" t="s">
        <v>40</v>
      </c>
      <c r="E2" s="14" t="s">
        <v>1142</v>
      </c>
      <c r="F2" s="15" t="s">
        <v>1143</v>
      </c>
      <c r="G2" s="4">
        <f t="shared" ref="G2:G15" si="0">F2*0.5</f>
        <v>36.49</v>
      </c>
      <c r="H2" s="4">
        <v>89.17</v>
      </c>
      <c r="I2" s="4">
        <f t="shared" ref="I2:I15" si="1">H2*0.5</f>
        <v>44.585</v>
      </c>
      <c r="J2" s="4">
        <f t="shared" ref="J2:J15" si="2">G2+I2</f>
        <v>81.075</v>
      </c>
      <c r="K2" s="3" t="s">
        <v>16</v>
      </c>
    </row>
    <row r="3" spans="1:11">
      <c r="A3" s="2">
        <v>2</v>
      </c>
      <c r="B3" s="14" t="s">
        <v>1144</v>
      </c>
      <c r="C3" s="14" t="s">
        <v>1145</v>
      </c>
      <c r="D3" s="14" t="s">
        <v>40</v>
      </c>
      <c r="E3" s="14" t="s">
        <v>1142</v>
      </c>
      <c r="F3" s="15" t="s">
        <v>1146</v>
      </c>
      <c r="G3" s="4">
        <f t="shared" si="0"/>
        <v>39.035</v>
      </c>
      <c r="H3" s="4">
        <v>81.33</v>
      </c>
      <c r="I3" s="4">
        <f t="shared" si="1"/>
        <v>40.665</v>
      </c>
      <c r="J3" s="4">
        <f t="shared" si="2"/>
        <v>79.7</v>
      </c>
      <c r="K3" s="3" t="s">
        <v>16</v>
      </c>
    </row>
    <row r="4" spans="1:11">
      <c r="A4" s="2">
        <v>3</v>
      </c>
      <c r="B4" s="14" t="s">
        <v>1147</v>
      </c>
      <c r="C4" s="14" t="s">
        <v>1148</v>
      </c>
      <c r="D4" s="14" t="s">
        <v>40</v>
      </c>
      <c r="E4" s="14" t="s">
        <v>1142</v>
      </c>
      <c r="F4" s="15" t="s">
        <v>1149</v>
      </c>
      <c r="G4" s="4">
        <f t="shared" si="0"/>
        <v>37.73</v>
      </c>
      <c r="H4" s="4">
        <v>83.5</v>
      </c>
      <c r="I4" s="4">
        <f t="shared" si="1"/>
        <v>41.75</v>
      </c>
      <c r="J4" s="4">
        <f t="shared" si="2"/>
        <v>79.48</v>
      </c>
      <c r="K4" s="3" t="s">
        <v>16</v>
      </c>
    </row>
    <row r="5" spans="1:11">
      <c r="A5" s="2">
        <v>4</v>
      </c>
      <c r="B5" s="14" t="s">
        <v>1150</v>
      </c>
      <c r="C5" s="14" t="s">
        <v>1151</v>
      </c>
      <c r="D5" s="14" t="s">
        <v>40</v>
      </c>
      <c r="E5" s="14" t="s">
        <v>1142</v>
      </c>
      <c r="F5" s="15" t="s">
        <v>1152</v>
      </c>
      <c r="G5" s="4">
        <f t="shared" si="0"/>
        <v>36.695</v>
      </c>
      <c r="H5" s="4">
        <v>85.5</v>
      </c>
      <c r="I5" s="4">
        <f t="shared" si="1"/>
        <v>42.75</v>
      </c>
      <c r="J5" s="4">
        <f t="shared" si="2"/>
        <v>79.445</v>
      </c>
      <c r="K5" s="3" t="s">
        <v>16</v>
      </c>
    </row>
    <row r="6" spans="1:11">
      <c r="A6" s="2">
        <v>5</v>
      </c>
      <c r="B6" s="14" t="s">
        <v>1153</v>
      </c>
      <c r="C6" s="14" t="s">
        <v>1154</v>
      </c>
      <c r="D6" s="14" t="s">
        <v>13</v>
      </c>
      <c r="E6" s="14" t="s">
        <v>1142</v>
      </c>
      <c r="F6" s="15" t="s">
        <v>1155</v>
      </c>
      <c r="G6" s="4">
        <f t="shared" si="0"/>
        <v>37.06</v>
      </c>
      <c r="H6" s="4">
        <v>83.67</v>
      </c>
      <c r="I6" s="4">
        <f t="shared" si="1"/>
        <v>41.835</v>
      </c>
      <c r="J6" s="4">
        <f t="shared" si="2"/>
        <v>78.895</v>
      </c>
      <c r="K6" s="3" t="s">
        <v>16</v>
      </c>
    </row>
    <row r="7" spans="1:11">
      <c r="A7" s="2">
        <v>6</v>
      </c>
      <c r="B7" s="14" t="s">
        <v>1156</v>
      </c>
      <c r="C7" s="14" t="s">
        <v>1157</v>
      </c>
      <c r="D7" s="14" t="s">
        <v>40</v>
      </c>
      <c r="E7" s="14" t="s">
        <v>1142</v>
      </c>
      <c r="F7" s="15" t="s">
        <v>1158</v>
      </c>
      <c r="G7" s="4">
        <f t="shared" si="0"/>
        <v>36.535</v>
      </c>
      <c r="H7" s="4">
        <v>84.5</v>
      </c>
      <c r="I7" s="4">
        <f t="shared" si="1"/>
        <v>42.25</v>
      </c>
      <c r="J7" s="4">
        <f t="shared" si="2"/>
        <v>78.785</v>
      </c>
      <c r="K7" s="3" t="s">
        <v>16</v>
      </c>
    </row>
    <row r="8" spans="1:11">
      <c r="A8" s="2">
        <v>7</v>
      </c>
      <c r="B8" s="14" t="s">
        <v>1159</v>
      </c>
      <c r="C8" s="14" t="s">
        <v>1160</v>
      </c>
      <c r="D8" s="14" t="s">
        <v>13</v>
      </c>
      <c r="E8" s="14" t="s">
        <v>1142</v>
      </c>
      <c r="F8" s="15" t="s">
        <v>1161</v>
      </c>
      <c r="G8" s="4">
        <f t="shared" si="0"/>
        <v>36.595</v>
      </c>
      <c r="H8" s="4">
        <v>83.17</v>
      </c>
      <c r="I8" s="4">
        <f t="shared" si="1"/>
        <v>41.585</v>
      </c>
      <c r="J8" s="4">
        <f t="shared" si="2"/>
        <v>78.18</v>
      </c>
      <c r="K8" s="3" t="s">
        <v>16</v>
      </c>
    </row>
    <row r="9" spans="1:11">
      <c r="A9" s="5">
        <v>8</v>
      </c>
      <c r="B9" s="16" t="s">
        <v>1162</v>
      </c>
      <c r="C9" s="16" t="s">
        <v>1163</v>
      </c>
      <c r="D9" s="16" t="s">
        <v>40</v>
      </c>
      <c r="E9" s="16" t="s">
        <v>1142</v>
      </c>
      <c r="F9" s="17" t="s">
        <v>1164</v>
      </c>
      <c r="G9" s="7">
        <f t="shared" si="0"/>
        <v>36.75</v>
      </c>
      <c r="H9" s="7">
        <v>82</v>
      </c>
      <c r="I9" s="7">
        <f t="shared" si="1"/>
        <v>41</v>
      </c>
      <c r="J9" s="7">
        <f t="shared" si="2"/>
        <v>77.75</v>
      </c>
      <c r="K9" s="6"/>
    </row>
    <row r="10" spans="1:11">
      <c r="A10" s="5">
        <v>9</v>
      </c>
      <c r="B10" s="16" t="s">
        <v>1165</v>
      </c>
      <c r="C10" s="16" t="s">
        <v>1166</v>
      </c>
      <c r="D10" s="16" t="s">
        <v>40</v>
      </c>
      <c r="E10" s="16" t="s">
        <v>1142</v>
      </c>
      <c r="F10" s="17" t="s">
        <v>1167</v>
      </c>
      <c r="G10" s="7">
        <f t="shared" si="0"/>
        <v>36.18</v>
      </c>
      <c r="H10" s="7">
        <v>82.33</v>
      </c>
      <c r="I10" s="7">
        <f t="shared" si="1"/>
        <v>41.165</v>
      </c>
      <c r="J10" s="7">
        <f t="shared" si="2"/>
        <v>77.345</v>
      </c>
      <c r="K10" s="6"/>
    </row>
    <row r="11" spans="1:11">
      <c r="A11" s="5">
        <v>10</v>
      </c>
      <c r="B11" s="16" t="s">
        <v>1168</v>
      </c>
      <c r="C11" s="16" t="s">
        <v>1169</v>
      </c>
      <c r="D11" s="16" t="s">
        <v>13</v>
      </c>
      <c r="E11" s="16" t="s">
        <v>1142</v>
      </c>
      <c r="F11" s="17" t="s">
        <v>1170</v>
      </c>
      <c r="G11" s="7">
        <f t="shared" si="0"/>
        <v>37.87</v>
      </c>
      <c r="H11" s="7">
        <v>78.83</v>
      </c>
      <c r="I11" s="7">
        <f t="shared" si="1"/>
        <v>39.415</v>
      </c>
      <c r="J11" s="7">
        <f t="shared" si="2"/>
        <v>77.285</v>
      </c>
      <c r="K11" s="6"/>
    </row>
    <row r="12" spans="1:11">
      <c r="A12" s="5">
        <v>11</v>
      </c>
      <c r="B12" s="16" t="s">
        <v>1171</v>
      </c>
      <c r="C12" s="16" t="s">
        <v>1172</v>
      </c>
      <c r="D12" s="16" t="s">
        <v>40</v>
      </c>
      <c r="E12" s="16" t="s">
        <v>1142</v>
      </c>
      <c r="F12" s="17" t="s">
        <v>1173</v>
      </c>
      <c r="G12" s="7">
        <f t="shared" si="0"/>
        <v>36.465</v>
      </c>
      <c r="H12" s="7">
        <v>79.17</v>
      </c>
      <c r="I12" s="7">
        <f t="shared" si="1"/>
        <v>39.585</v>
      </c>
      <c r="J12" s="7">
        <f t="shared" si="2"/>
        <v>76.05</v>
      </c>
      <c r="K12" s="6"/>
    </row>
    <row r="13" spans="1:11">
      <c r="A13" s="5">
        <v>12</v>
      </c>
      <c r="B13" s="16" t="s">
        <v>1174</v>
      </c>
      <c r="C13" s="16" t="s">
        <v>1175</v>
      </c>
      <c r="D13" s="16" t="s">
        <v>40</v>
      </c>
      <c r="E13" s="16" t="s">
        <v>1142</v>
      </c>
      <c r="F13" s="17" t="s">
        <v>1176</v>
      </c>
      <c r="G13" s="7">
        <f t="shared" si="0"/>
        <v>37.325</v>
      </c>
      <c r="H13" s="7">
        <v>75.33</v>
      </c>
      <c r="I13" s="7">
        <f t="shared" si="1"/>
        <v>37.665</v>
      </c>
      <c r="J13" s="7">
        <f t="shared" si="2"/>
        <v>74.99</v>
      </c>
      <c r="K13" s="6"/>
    </row>
    <row r="14" spans="1:11">
      <c r="A14" s="5">
        <v>13</v>
      </c>
      <c r="B14" s="16" t="s">
        <v>1177</v>
      </c>
      <c r="C14" s="16" t="s">
        <v>1178</v>
      </c>
      <c r="D14" s="16" t="s">
        <v>40</v>
      </c>
      <c r="E14" s="16" t="s">
        <v>1142</v>
      </c>
      <c r="F14" s="17" t="s">
        <v>1179</v>
      </c>
      <c r="G14" s="7">
        <f t="shared" si="0"/>
        <v>36.285</v>
      </c>
      <c r="H14" s="7">
        <v>73</v>
      </c>
      <c r="I14" s="7">
        <f t="shared" si="1"/>
        <v>36.5</v>
      </c>
      <c r="J14" s="7">
        <f t="shared" si="2"/>
        <v>72.785</v>
      </c>
      <c r="K14" s="6"/>
    </row>
    <row r="15" spans="1:11">
      <c r="A15" s="5">
        <v>14</v>
      </c>
      <c r="B15" s="16" t="s">
        <v>1180</v>
      </c>
      <c r="C15" s="16" t="s">
        <v>1181</v>
      </c>
      <c r="D15" s="16" t="s">
        <v>40</v>
      </c>
      <c r="E15" s="16" t="s">
        <v>1142</v>
      </c>
      <c r="F15" s="17" t="s">
        <v>1182</v>
      </c>
      <c r="G15" s="7">
        <f t="shared" si="0"/>
        <v>37.755</v>
      </c>
      <c r="H15" s="7">
        <v>68.67</v>
      </c>
      <c r="I15" s="7">
        <f t="shared" si="1"/>
        <v>34.335</v>
      </c>
      <c r="J15" s="7">
        <f t="shared" si="2"/>
        <v>72.09</v>
      </c>
      <c r="K15" s="6"/>
    </row>
  </sheetData>
  <sortState ref="A2:K15">
    <sortCondition ref="J2" descending="1"/>
  </sortState>
  <pageMargins left="0.7" right="0.7" top="0.75" bottom="0.75" header="0.3" footer="0.3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6" sqref="A6:A9"/>
    </sheetView>
  </sheetViews>
  <sheetFormatPr defaultColWidth="9" defaultRowHeight="13.5"/>
  <cols>
    <col min="1" max="1" width="9" style="1"/>
    <col min="2" max="2" width="12.25" style="1" customWidth="1"/>
    <col min="3" max="3" width="9" style="1"/>
    <col min="4" max="4" width="6.25" style="1" customWidth="1"/>
    <col min="5" max="5" width="21.25" style="1" customWidth="1"/>
    <col min="6" max="6" width="11.25" style="8" customWidth="1"/>
    <col min="7" max="7" width="12.75" style="1" customWidth="1"/>
    <col min="8" max="9" width="10.625" style="1" customWidth="1"/>
    <col min="10" max="10" width="9" style="1"/>
    <col min="11" max="11" width="16.1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1183</v>
      </c>
      <c r="C2" s="14" t="s">
        <v>1184</v>
      </c>
      <c r="D2" s="14" t="s">
        <v>13</v>
      </c>
      <c r="E2" s="14" t="s">
        <v>1185</v>
      </c>
      <c r="F2" s="15" t="s">
        <v>1186</v>
      </c>
      <c r="G2" s="4">
        <f>F2*0.5</f>
        <v>39.665</v>
      </c>
      <c r="H2" s="4">
        <v>85.83</v>
      </c>
      <c r="I2" s="4">
        <f>H2*0.5</f>
        <v>42.915</v>
      </c>
      <c r="J2" s="4">
        <f>G2+I2</f>
        <v>82.58</v>
      </c>
      <c r="K2" s="3" t="s">
        <v>16</v>
      </c>
    </row>
    <row r="3" spans="1:11">
      <c r="A3" s="2">
        <v>2</v>
      </c>
      <c r="B3" s="18" t="s">
        <v>1187</v>
      </c>
      <c r="C3" s="14" t="s">
        <v>1188</v>
      </c>
      <c r="D3" s="14" t="s">
        <v>13</v>
      </c>
      <c r="E3" s="14" t="s">
        <v>1185</v>
      </c>
      <c r="F3" s="15" t="s">
        <v>1189</v>
      </c>
      <c r="G3" s="4">
        <f>F3*0.5</f>
        <v>39.23</v>
      </c>
      <c r="H3" s="4">
        <v>86</v>
      </c>
      <c r="I3" s="4">
        <f>H3*0.5</f>
        <v>43</v>
      </c>
      <c r="J3" s="4">
        <f>G3+I3</f>
        <v>82.23</v>
      </c>
      <c r="K3" s="3" t="s">
        <v>16</v>
      </c>
    </row>
    <row r="4" spans="1:11">
      <c r="A4" s="2">
        <v>3</v>
      </c>
      <c r="B4" s="18" t="s">
        <v>1190</v>
      </c>
      <c r="C4" s="14" t="s">
        <v>1191</v>
      </c>
      <c r="D4" s="14" t="s">
        <v>13</v>
      </c>
      <c r="E4" s="14" t="s">
        <v>1185</v>
      </c>
      <c r="F4" s="15" t="s">
        <v>1192</v>
      </c>
      <c r="G4" s="4">
        <f t="shared" ref="G3:G9" si="0">F4*0.5</f>
        <v>39.3</v>
      </c>
      <c r="H4" s="4">
        <v>83.67</v>
      </c>
      <c r="I4" s="4">
        <f t="shared" ref="I3:I9" si="1">H4*0.5</f>
        <v>41.835</v>
      </c>
      <c r="J4" s="4">
        <f t="shared" ref="J3:J9" si="2">G4+I4</f>
        <v>81.135</v>
      </c>
      <c r="K4" s="3" t="s">
        <v>16</v>
      </c>
    </row>
    <row r="5" spans="1:11">
      <c r="A5" s="2">
        <v>4</v>
      </c>
      <c r="B5" s="18" t="s">
        <v>1193</v>
      </c>
      <c r="C5" s="14" t="s">
        <v>1194</v>
      </c>
      <c r="D5" s="14" t="s">
        <v>13</v>
      </c>
      <c r="E5" s="14" t="s">
        <v>1185</v>
      </c>
      <c r="F5" s="15" t="s">
        <v>1195</v>
      </c>
      <c r="G5" s="4">
        <f t="shared" si="0"/>
        <v>37.375</v>
      </c>
      <c r="H5" s="4">
        <v>87.5</v>
      </c>
      <c r="I5" s="4">
        <f t="shared" si="1"/>
        <v>43.75</v>
      </c>
      <c r="J5" s="4">
        <f t="shared" si="2"/>
        <v>81.125</v>
      </c>
      <c r="K5" s="3" t="s">
        <v>16</v>
      </c>
    </row>
    <row r="6" spans="1:11">
      <c r="A6" s="5">
        <v>5</v>
      </c>
      <c r="B6" s="19" t="s">
        <v>1196</v>
      </c>
      <c r="C6" s="16" t="s">
        <v>1197</v>
      </c>
      <c r="D6" s="16" t="s">
        <v>13</v>
      </c>
      <c r="E6" s="16" t="s">
        <v>1185</v>
      </c>
      <c r="F6" s="17" t="s">
        <v>1198</v>
      </c>
      <c r="G6" s="7">
        <f t="shared" si="0"/>
        <v>37.51</v>
      </c>
      <c r="H6" s="7">
        <v>85.67</v>
      </c>
      <c r="I6" s="7">
        <f t="shared" si="1"/>
        <v>42.835</v>
      </c>
      <c r="J6" s="7">
        <f t="shared" si="2"/>
        <v>80.345</v>
      </c>
      <c r="K6" s="6"/>
    </row>
    <row r="7" spans="1:11">
      <c r="A7" s="5">
        <v>6</v>
      </c>
      <c r="B7" s="19" t="s">
        <v>1199</v>
      </c>
      <c r="C7" s="16" t="s">
        <v>1200</v>
      </c>
      <c r="D7" s="16" t="s">
        <v>13</v>
      </c>
      <c r="E7" s="16" t="s">
        <v>1185</v>
      </c>
      <c r="F7" s="17" t="s">
        <v>487</v>
      </c>
      <c r="G7" s="7">
        <f t="shared" si="0"/>
        <v>39.395</v>
      </c>
      <c r="H7" s="7">
        <v>81.67</v>
      </c>
      <c r="I7" s="7">
        <f t="shared" si="1"/>
        <v>40.835</v>
      </c>
      <c r="J7" s="7">
        <f t="shared" si="2"/>
        <v>80.23</v>
      </c>
      <c r="K7" s="6"/>
    </row>
    <row r="8" spans="1:11">
      <c r="A8" s="5">
        <v>7</v>
      </c>
      <c r="B8" s="19" t="s">
        <v>1201</v>
      </c>
      <c r="C8" s="16" t="s">
        <v>1202</v>
      </c>
      <c r="D8" s="16" t="s">
        <v>13</v>
      </c>
      <c r="E8" s="16" t="s">
        <v>1185</v>
      </c>
      <c r="F8" s="17" t="s">
        <v>1203</v>
      </c>
      <c r="G8" s="7">
        <f t="shared" si="0"/>
        <v>37.32</v>
      </c>
      <c r="H8" s="7">
        <v>81.17</v>
      </c>
      <c r="I8" s="7">
        <f t="shared" si="1"/>
        <v>40.585</v>
      </c>
      <c r="J8" s="7">
        <f t="shared" si="2"/>
        <v>77.905</v>
      </c>
      <c r="K8" s="6"/>
    </row>
    <row r="9" spans="1:11">
      <c r="A9" s="5">
        <v>8</v>
      </c>
      <c r="B9" s="19" t="s">
        <v>1204</v>
      </c>
      <c r="C9" s="16" t="s">
        <v>1205</v>
      </c>
      <c r="D9" s="16" t="s">
        <v>13</v>
      </c>
      <c r="E9" s="16" t="s">
        <v>1185</v>
      </c>
      <c r="F9" s="17" t="s">
        <v>1161</v>
      </c>
      <c r="G9" s="7">
        <f t="shared" si="0"/>
        <v>36.595</v>
      </c>
      <c r="H9" s="7">
        <v>81</v>
      </c>
      <c r="I9" s="7">
        <f t="shared" si="1"/>
        <v>40.5</v>
      </c>
      <c r="J9" s="7">
        <f t="shared" si="2"/>
        <v>77.095</v>
      </c>
      <c r="K9" s="6"/>
    </row>
  </sheetData>
  <sortState ref="A2:K9">
    <sortCondition ref="J2" descending="1"/>
  </sortState>
  <pageMargins left="0.7" right="0.7" top="0.75" bottom="0.75" header="0.3" footer="0.3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5" sqref="A5:A7"/>
    </sheetView>
  </sheetViews>
  <sheetFormatPr defaultColWidth="9" defaultRowHeight="13.5" outlineLevelRow="6"/>
  <cols>
    <col min="1" max="1" width="7.5" style="1" customWidth="1"/>
    <col min="2" max="2" width="16.125" style="1" customWidth="1"/>
    <col min="3" max="3" width="9" style="1"/>
    <col min="4" max="4" width="6.25" style="1" customWidth="1"/>
    <col min="5" max="5" width="21.25" style="1" customWidth="1"/>
    <col min="6" max="6" width="11.25" style="8" customWidth="1"/>
    <col min="7" max="7" width="11.25" style="1" customWidth="1"/>
    <col min="8" max="8" width="11.375" style="1" customWidth="1"/>
    <col min="9" max="9" width="11.625" style="1" customWidth="1"/>
    <col min="10" max="10" width="9" style="1"/>
    <col min="11" max="11" width="11.87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1206</v>
      </c>
      <c r="C2" s="14" t="s">
        <v>1207</v>
      </c>
      <c r="D2" s="14" t="s">
        <v>13</v>
      </c>
      <c r="E2" s="14" t="s">
        <v>1208</v>
      </c>
      <c r="F2" s="15" t="s">
        <v>1209</v>
      </c>
      <c r="G2" s="4">
        <f t="shared" ref="G2:G7" si="0">F2*0.5</f>
        <v>43.135</v>
      </c>
      <c r="H2" s="4">
        <v>75.17</v>
      </c>
      <c r="I2" s="4">
        <f t="shared" ref="I2:I7" si="1">H2*0.5</f>
        <v>37.585</v>
      </c>
      <c r="J2" s="4">
        <f t="shared" ref="J2:J7" si="2">G2+I2</f>
        <v>80.72</v>
      </c>
      <c r="K2" s="3" t="s">
        <v>16</v>
      </c>
    </row>
    <row r="3" spans="1:11">
      <c r="A3" s="2">
        <v>2</v>
      </c>
      <c r="B3" s="18" t="s">
        <v>1210</v>
      </c>
      <c r="C3" s="14" t="s">
        <v>791</v>
      </c>
      <c r="D3" s="14" t="s">
        <v>13</v>
      </c>
      <c r="E3" s="14" t="s">
        <v>1208</v>
      </c>
      <c r="F3" s="15" t="s">
        <v>1017</v>
      </c>
      <c r="G3" s="4">
        <f t="shared" si="0"/>
        <v>36.115</v>
      </c>
      <c r="H3" s="4">
        <v>74.5</v>
      </c>
      <c r="I3" s="4">
        <f t="shared" si="1"/>
        <v>37.25</v>
      </c>
      <c r="J3" s="4">
        <f t="shared" si="2"/>
        <v>73.365</v>
      </c>
      <c r="K3" s="3" t="s">
        <v>16</v>
      </c>
    </row>
    <row r="4" spans="1:11">
      <c r="A4" s="2">
        <v>3</v>
      </c>
      <c r="B4" s="18" t="s">
        <v>1211</v>
      </c>
      <c r="C4" s="14" t="s">
        <v>1212</v>
      </c>
      <c r="D4" s="14" t="s">
        <v>13</v>
      </c>
      <c r="E4" s="14" t="s">
        <v>1208</v>
      </c>
      <c r="F4" s="15" t="s">
        <v>1213</v>
      </c>
      <c r="G4" s="4">
        <f t="shared" si="0"/>
        <v>34.515</v>
      </c>
      <c r="H4" s="4">
        <v>76.67</v>
      </c>
      <c r="I4" s="4">
        <f t="shared" si="1"/>
        <v>38.335</v>
      </c>
      <c r="J4" s="4">
        <f t="shared" si="2"/>
        <v>72.85</v>
      </c>
      <c r="K4" s="3" t="s">
        <v>16</v>
      </c>
    </row>
    <row r="5" spans="1:11">
      <c r="A5" s="5">
        <v>4</v>
      </c>
      <c r="B5" s="19" t="s">
        <v>1214</v>
      </c>
      <c r="C5" s="16" t="s">
        <v>1215</v>
      </c>
      <c r="D5" s="16" t="s">
        <v>13</v>
      </c>
      <c r="E5" s="16" t="s">
        <v>1208</v>
      </c>
      <c r="F5" s="17" t="s">
        <v>1216</v>
      </c>
      <c r="G5" s="7">
        <f t="shared" si="0"/>
        <v>35.325</v>
      </c>
      <c r="H5" s="7">
        <v>74</v>
      </c>
      <c r="I5" s="7">
        <f t="shared" si="1"/>
        <v>37</v>
      </c>
      <c r="J5" s="7">
        <f t="shared" si="2"/>
        <v>72.325</v>
      </c>
      <c r="K5" s="6"/>
    </row>
    <row r="6" spans="1:11">
      <c r="A6" s="5">
        <v>5</v>
      </c>
      <c r="B6" s="19" t="s">
        <v>1217</v>
      </c>
      <c r="C6" s="16" t="s">
        <v>1218</v>
      </c>
      <c r="D6" s="16" t="s">
        <v>13</v>
      </c>
      <c r="E6" s="16" t="s">
        <v>1208</v>
      </c>
      <c r="F6" s="17" t="s">
        <v>1219</v>
      </c>
      <c r="G6" s="7">
        <f t="shared" si="0"/>
        <v>32.845</v>
      </c>
      <c r="H6" s="7">
        <v>76.17</v>
      </c>
      <c r="I6" s="7">
        <f t="shared" si="1"/>
        <v>38.085</v>
      </c>
      <c r="J6" s="7">
        <f t="shared" si="2"/>
        <v>70.93</v>
      </c>
      <c r="K6" s="6"/>
    </row>
    <row r="7" spans="1:11">
      <c r="A7" s="5">
        <v>6</v>
      </c>
      <c r="B7" s="19" t="s">
        <v>1220</v>
      </c>
      <c r="C7" s="16" t="s">
        <v>1221</v>
      </c>
      <c r="D7" s="16" t="s">
        <v>13</v>
      </c>
      <c r="E7" s="16" t="s">
        <v>1208</v>
      </c>
      <c r="F7" s="17" t="s">
        <v>1222</v>
      </c>
      <c r="G7" s="7">
        <f t="shared" si="0"/>
        <v>32.4</v>
      </c>
      <c r="H7" s="7">
        <v>72</v>
      </c>
      <c r="I7" s="7">
        <f t="shared" si="1"/>
        <v>36</v>
      </c>
      <c r="J7" s="7">
        <f t="shared" si="2"/>
        <v>68.4</v>
      </c>
      <c r="K7" s="6"/>
    </row>
  </sheetData>
  <sortState ref="A2:K7">
    <sortCondition ref="J2" descending="1"/>
  </sortState>
  <pageMargins left="0.7" right="0.7" top="0.75" bottom="0.75" header="0.3" footer="0.3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K5" sqref="A1:K5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7.25" style="1" customWidth="1"/>
    <col min="5" max="5" width="12.75" style="1" customWidth="1"/>
    <col min="6" max="6" width="9" style="1"/>
    <col min="7" max="7" width="12" style="1" customWidth="1"/>
    <col min="8" max="8" width="12.125" style="1" customWidth="1"/>
    <col min="9" max="9" width="11.25" style="1" customWidth="1"/>
    <col min="10" max="10" width="9" style="8"/>
    <col min="11" max="11" width="14.25" style="1" customWidth="1"/>
    <col min="12" max="16384" width="9" style="1"/>
  </cols>
  <sheetData>
    <row r="1" spans="1:12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1223</v>
      </c>
      <c r="K1" s="3" t="s">
        <v>10</v>
      </c>
      <c r="L1" s="11"/>
    </row>
    <row r="2" spans="1:11">
      <c r="A2" s="2">
        <v>1</v>
      </c>
      <c r="B2" s="18" t="s">
        <v>1224</v>
      </c>
      <c r="C2" s="14" t="s">
        <v>1225</v>
      </c>
      <c r="D2" s="14" t="s">
        <v>13</v>
      </c>
      <c r="E2" s="14" t="s">
        <v>1226</v>
      </c>
      <c r="F2" s="15" t="s">
        <v>1227</v>
      </c>
      <c r="G2" s="4">
        <f t="shared" ref="G2:G9" si="0">F2*0.5</f>
        <v>38.9</v>
      </c>
      <c r="H2" s="4">
        <v>82.83</v>
      </c>
      <c r="I2" s="4">
        <f t="shared" ref="I2:I9" si="1">H2*0.5</f>
        <v>41.415</v>
      </c>
      <c r="J2" s="4">
        <f t="shared" ref="J2:J9" si="2">G2+I2</f>
        <v>80.315</v>
      </c>
      <c r="K2" s="3" t="s">
        <v>16</v>
      </c>
    </row>
    <row r="3" spans="1:11">
      <c r="A3" s="2">
        <v>2</v>
      </c>
      <c r="B3" s="18" t="s">
        <v>1228</v>
      </c>
      <c r="C3" s="14" t="s">
        <v>1229</v>
      </c>
      <c r="D3" s="14" t="s">
        <v>13</v>
      </c>
      <c r="E3" s="14" t="s">
        <v>1226</v>
      </c>
      <c r="F3" s="15" t="s">
        <v>1230</v>
      </c>
      <c r="G3" s="4">
        <f t="shared" si="0"/>
        <v>39.765</v>
      </c>
      <c r="H3" s="4">
        <v>77.83</v>
      </c>
      <c r="I3" s="4">
        <f t="shared" si="1"/>
        <v>38.915</v>
      </c>
      <c r="J3" s="4">
        <f t="shared" si="2"/>
        <v>78.68</v>
      </c>
      <c r="K3" s="3" t="s">
        <v>16</v>
      </c>
    </row>
    <row r="4" spans="1:11">
      <c r="A4" s="2">
        <v>3</v>
      </c>
      <c r="B4" s="18" t="s">
        <v>1231</v>
      </c>
      <c r="C4" s="14" t="s">
        <v>1232</v>
      </c>
      <c r="D4" s="14" t="s">
        <v>13</v>
      </c>
      <c r="E4" s="14" t="s">
        <v>1226</v>
      </c>
      <c r="F4" s="15" t="s">
        <v>1233</v>
      </c>
      <c r="G4" s="4">
        <f t="shared" si="0"/>
        <v>39.62</v>
      </c>
      <c r="H4" s="4">
        <v>77</v>
      </c>
      <c r="I4" s="4">
        <f t="shared" si="1"/>
        <v>38.5</v>
      </c>
      <c r="J4" s="4">
        <f t="shared" si="2"/>
        <v>78.12</v>
      </c>
      <c r="K4" s="3" t="s">
        <v>16</v>
      </c>
    </row>
    <row r="5" spans="1:11">
      <c r="A5" s="2">
        <v>4</v>
      </c>
      <c r="B5" s="18" t="s">
        <v>1234</v>
      </c>
      <c r="C5" s="14" t="s">
        <v>1235</v>
      </c>
      <c r="D5" s="14" t="s">
        <v>13</v>
      </c>
      <c r="E5" s="14" t="s">
        <v>1226</v>
      </c>
      <c r="F5" s="15" t="s">
        <v>523</v>
      </c>
      <c r="G5" s="4">
        <f t="shared" si="0"/>
        <v>38.81</v>
      </c>
      <c r="H5" s="4">
        <v>77.5</v>
      </c>
      <c r="I5" s="4">
        <f t="shared" si="1"/>
        <v>38.75</v>
      </c>
      <c r="J5" s="4">
        <f t="shared" si="2"/>
        <v>77.56</v>
      </c>
      <c r="K5" s="3" t="s">
        <v>16</v>
      </c>
    </row>
    <row r="6" spans="1:11">
      <c r="A6" s="5">
        <v>5</v>
      </c>
      <c r="B6" s="19" t="s">
        <v>1236</v>
      </c>
      <c r="C6" s="16" t="s">
        <v>1237</v>
      </c>
      <c r="D6" s="16" t="s">
        <v>13</v>
      </c>
      <c r="E6" s="16" t="s">
        <v>1226</v>
      </c>
      <c r="F6" s="17" t="s">
        <v>1238</v>
      </c>
      <c r="G6" s="7">
        <f t="shared" si="0"/>
        <v>40.26</v>
      </c>
      <c r="H6" s="7">
        <v>72.17</v>
      </c>
      <c r="I6" s="7">
        <f t="shared" si="1"/>
        <v>36.085</v>
      </c>
      <c r="J6" s="7">
        <f t="shared" si="2"/>
        <v>76.345</v>
      </c>
      <c r="K6" s="6"/>
    </row>
    <row r="7" spans="1:11">
      <c r="A7" s="5">
        <v>6</v>
      </c>
      <c r="B7" s="19" t="s">
        <v>1239</v>
      </c>
      <c r="C7" s="16" t="s">
        <v>1240</v>
      </c>
      <c r="D7" s="16" t="s">
        <v>13</v>
      </c>
      <c r="E7" s="16" t="s">
        <v>1226</v>
      </c>
      <c r="F7" s="17" t="s">
        <v>711</v>
      </c>
      <c r="G7" s="7">
        <f t="shared" si="0"/>
        <v>40.405</v>
      </c>
      <c r="H7" s="7">
        <v>69.33</v>
      </c>
      <c r="I7" s="7">
        <f t="shared" si="1"/>
        <v>34.665</v>
      </c>
      <c r="J7" s="7">
        <f t="shared" si="2"/>
        <v>75.07</v>
      </c>
      <c r="K7" s="6"/>
    </row>
    <row r="8" spans="1:11">
      <c r="A8" s="5">
        <v>7</v>
      </c>
      <c r="B8" s="19" t="s">
        <v>1241</v>
      </c>
      <c r="C8" s="16" t="s">
        <v>1242</v>
      </c>
      <c r="D8" s="16" t="s">
        <v>13</v>
      </c>
      <c r="E8" s="16" t="s">
        <v>1226</v>
      </c>
      <c r="F8" s="17" t="s">
        <v>1243</v>
      </c>
      <c r="G8" s="7">
        <f t="shared" si="0"/>
        <v>39.795</v>
      </c>
      <c r="H8" s="7">
        <v>0</v>
      </c>
      <c r="I8" s="7">
        <f t="shared" si="1"/>
        <v>0</v>
      </c>
      <c r="J8" s="7">
        <f t="shared" si="2"/>
        <v>39.795</v>
      </c>
      <c r="K8" s="6" t="s">
        <v>81</v>
      </c>
    </row>
    <row r="9" spans="1:11">
      <c r="A9" s="5">
        <v>8</v>
      </c>
      <c r="B9" s="19" t="s">
        <v>1244</v>
      </c>
      <c r="C9" s="16" t="s">
        <v>1245</v>
      </c>
      <c r="D9" s="16" t="s">
        <v>13</v>
      </c>
      <c r="E9" s="16" t="s">
        <v>1226</v>
      </c>
      <c r="F9" s="17" t="s">
        <v>1246</v>
      </c>
      <c r="G9" s="7">
        <f t="shared" si="0"/>
        <v>38.93</v>
      </c>
      <c r="H9" s="7">
        <v>0</v>
      </c>
      <c r="I9" s="7">
        <f t="shared" si="1"/>
        <v>0</v>
      </c>
      <c r="J9" s="7">
        <f t="shared" si="2"/>
        <v>38.93</v>
      </c>
      <c r="K9" s="6" t="s">
        <v>81</v>
      </c>
    </row>
  </sheetData>
  <sortState ref="A2:K9">
    <sortCondition ref="J2" descending="1"/>
  </sortState>
  <pageMargins left="0.7" right="0.7" top="0.75" bottom="0.75" header="0.3" footer="0.3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L22" sqref="L22"/>
    </sheetView>
  </sheetViews>
  <sheetFormatPr defaultColWidth="9" defaultRowHeight="13.5"/>
  <cols>
    <col min="1" max="1" width="9" style="1"/>
    <col min="2" max="2" width="15" style="1" customWidth="1"/>
    <col min="3" max="4" width="9" style="1"/>
    <col min="5" max="5" width="13" style="1" customWidth="1"/>
    <col min="6" max="10" width="9" style="1"/>
    <col min="11" max="11" width="16.125" style="1" customWidth="1"/>
    <col min="12" max="16384" width="9" style="1"/>
  </cols>
  <sheetData>
    <row r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3" t="s">
        <v>1223</v>
      </c>
      <c r="K1" s="3" t="s">
        <v>10</v>
      </c>
    </row>
    <row r="2" spans="1:11">
      <c r="A2" s="2">
        <v>1</v>
      </c>
      <c r="B2" s="14" t="s">
        <v>1247</v>
      </c>
      <c r="C2" s="14" t="s">
        <v>1248</v>
      </c>
      <c r="D2" s="14" t="s">
        <v>13</v>
      </c>
      <c r="E2" s="14" t="s">
        <v>1249</v>
      </c>
      <c r="F2" s="15" t="s">
        <v>1250</v>
      </c>
      <c r="G2" s="4">
        <f t="shared" ref="G2:G9" si="0">F2*0.5</f>
        <v>38.56</v>
      </c>
      <c r="H2" s="4">
        <v>82.83</v>
      </c>
      <c r="I2" s="4">
        <f t="shared" ref="I2:I9" si="1">H2*0.5</f>
        <v>41.415</v>
      </c>
      <c r="J2" s="4">
        <f t="shared" ref="J2:J9" si="2">G2+I2</f>
        <v>79.975</v>
      </c>
      <c r="K2" s="3" t="s">
        <v>16</v>
      </c>
    </row>
    <row r="3" spans="1:11">
      <c r="A3" s="2">
        <v>2</v>
      </c>
      <c r="B3" s="14" t="s">
        <v>1251</v>
      </c>
      <c r="C3" s="14" t="s">
        <v>1252</v>
      </c>
      <c r="D3" s="14" t="s">
        <v>13</v>
      </c>
      <c r="E3" s="14" t="s">
        <v>1249</v>
      </c>
      <c r="F3" s="15" t="s">
        <v>1243</v>
      </c>
      <c r="G3" s="4">
        <f t="shared" si="0"/>
        <v>39.795</v>
      </c>
      <c r="H3" s="4">
        <v>79.83</v>
      </c>
      <c r="I3" s="4">
        <f t="shared" si="1"/>
        <v>39.915</v>
      </c>
      <c r="J3" s="4">
        <f t="shared" si="2"/>
        <v>79.71</v>
      </c>
      <c r="K3" s="3" t="s">
        <v>16</v>
      </c>
    </row>
    <row r="4" spans="1:11">
      <c r="A4" s="2">
        <v>3</v>
      </c>
      <c r="B4" s="14" t="s">
        <v>1253</v>
      </c>
      <c r="C4" s="14" t="s">
        <v>466</v>
      </c>
      <c r="D4" s="14" t="s">
        <v>13</v>
      </c>
      <c r="E4" s="14" t="s">
        <v>1249</v>
      </c>
      <c r="F4" s="15" t="s">
        <v>1254</v>
      </c>
      <c r="G4" s="4">
        <f t="shared" si="0"/>
        <v>40.69</v>
      </c>
      <c r="H4" s="4">
        <v>76.67</v>
      </c>
      <c r="I4" s="4">
        <f t="shared" si="1"/>
        <v>38.335</v>
      </c>
      <c r="J4" s="4">
        <f t="shared" si="2"/>
        <v>79.025</v>
      </c>
      <c r="K4" s="3" t="s">
        <v>16</v>
      </c>
    </row>
    <row r="5" spans="1:11">
      <c r="A5" s="2">
        <v>4</v>
      </c>
      <c r="B5" s="14" t="s">
        <v>1255</v>
      </c>
      <c r="C5" s="14" t="s">
        <v>1256</v>
      </c>
      <c r="D5" s="14" t="s">
        <v>13</v>
      </c>
      <c r="E5" s="14" t="s">
        <v>1249</v>
      </c>
      <c r="F5" s="15" t="s">
        <v>1257</v>
      </c>
      <c r="G5" s="4">
        <f t="shared" si="0"/>
        <v>38.84</v>
      </c>
      <c r="H5" s="4">
        <v>78.34</v>
      </c>
      <c r="I5" s="4">
        <f t="shared" si="1"/>
        <v>39.17</v>
      </c>
      <c r="J5" s="4">
        <f t="shared" si="2"/>
        <v>78.01</v>
      </c>
      <c r="K5" s="3" t="s">
        <v>16</v>
      </c>
    </row>
    <row r="6" spans="1:11">
      <c r="A6" s="5">
        <v>5</v>
      </c>
      <c r="B6" s="16" t="s">
        <v>1258</v>
      </c>
      <c r="C6" s="16" t="s">
        <v>1259</v>
      </c>
      <c r="D6" s="16" t="s">
        <v>13</v>
      </c>
      <c r="E6" s="16" t="s">
        <v>1249</v>
      </c>
      <c r="F6" s="17" t="s">
        <v>1260</v>
      </c>
      <c r="G6" s="7">
        <f t="shared" si="0"/>
        <v>38.665</v>
      </c>
      <c r="H6" s="7">
        <v>78.66</v>
      </c>
      <c r="I6" s="7">
        <f t="shared" si="1"/>
        <v>39.33</v>
      </c>
      <c r="J6" s="7">
        <f t="shared" si="2"/>
        <v>77.995</v>
      </c>
      <c r="K6" s="6"/>
    </row>
    <row r="7" spans="1:11">
      <c r="A7" s="5">
        <v>6</v>
      </c>
      <c r="B7" s="16" t="s">
        <v>1261</v>
      </c>
      <c r="C7" s="16" t="s">
        <v>1262</v>
      </c>
      <c r="D7" s="16" t="s">
        <v>13</v>
      </c>
      <c r="E7" s="16" t="s">
        <v>1249</v>
      </c>
      <c r="F7" s="17" t="s">
        <v>1263</v>
      </c>
      <c r="G7" s="7">
        <f t="shared" si="0"/>
        <v>38.29</v>
      </c>
      <c r="H7" s="7">
        <v>76</v>
      </c>
      <c r="I7" s="7">
        <f t="shared" si="1"/>
        <v>38</v>
      </c>
      <c r="J7" s="7">
        <f t="shared" si="2"/>
        <v>76.29</v>
      </c>
      <c r="K7" s="6"/>
    </row>
    <row r="8" spans="1:11">
      <c r="A8" s="5">
        <v>7</v>
      </c>
      <c r="B8" s="16" t="s">
        <v>1264</v>
      </c>
      <c r="C8" s="16" t="s">
        <v>1265</v>
      </c>
      <c r="D8" s="16" t="s">
        <v>13</v>
      </c>
      <c r="E8" s="16" t="s">
        <v>1249</v>
      </c>
      <c r="F8" s="17" t="s">
        <v>1266</v>
      </c>
      <c r="G8" s="7">
        <f t="shared" si="0"/>
        <v>39.815</v>
      </c>
      <c r="H8" s="7">
        <v>70.16</v>
      </c>
      <c r="I8" s="7">
        <f t="shared" si="1"/>
        <v>35.08</v>
      </c>
      <c r="J8" s="7">
        <f t="shared" si="2"/>
        <v>74.895</v>
      </c>
      <c r="K8" s="6"/>
    </row>
    <row r="9" spans="1:11">
      <c r="A9" s="5">
        <v>8</v>
      </c>
      <c r="B9" s="16" t="s">
        <v>1267</v>
      </c>
      <c r="C9" s="16" t="s">
        <v>1268</v>
      </c>
      <c r="D9" s="16" t="s">
        <v>13</v>
      </c>
      <c r="E9" s="16" t="s">
        <v>1249</v>
      </c>
      <c r="F9" s="17" t="s">
        <v>1269</v>
      </c>
      <c r="G9" s="7">
        <f t="shared" si="0"/>
        <v>39.065</v>
      </c>
      <c r="H9" s="7">
        <v>69</v>
      </c>
      <c r="I9" s="7">
        <f t="shared" si="1"/>
        <v>34.5</v>
      </c>
      <c r="J9" s="7">
        <f t="shared" si="2"/>
        <v>73.565</v>
      </c>
      <c r="K9" s="6"/>
    </row>
  </sheetData>
  <sortState ref="A2:K9">
    <sortCondition ref="J2" descending="1"/>
  </sortState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G22" sqref="G22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3.5" style="8" customWidth="1"/>
    <col min="7" max="7" width="12.125" style="1" customWidth="1"/>
    <col min="8" max="8" width="10.125" style="1" customWidth="1"/>
    <col min="9" max="9" width="11.75" style="1" customWidth="1"/>
    <col min="10" max="10" width="12.25" style="1" customWidth="1"/>
    <col min="11" max="11" width="14.25" style="1" customWidth="1"/>
    <col min="12" max="16384" width="9" style="1"/>
  </cols>
  <sheetData>
    <row r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4" t="s">
        <v>82</v>
      </c>
      <c r="C2" s="14" t="s">
        <v>83</v>
      </c>
      <c r="D2" s="14" t="s">
        <v>13</v>
      </c>
      <c r="E2" s="14" t="s">
        <v>84</v>
      </c>
      <c r="F2" s="15" t="s">
        <v>85</v>
      </c>
      <c r="G2" s="4">
        <f t="shared" ref="G2:G19" si="0">F2*0.5</f>
        <v>44.89</v>
      </c>
      <c r="H2" s="4">
        <v>80.67</v>
      </c>
      <c r="I2" s="4">
        <f t="shared" ref="I2:I19" si="1">H2*0.5</f>
        <v>40.335</v>
      </c>
      <c r="J2" s="4">
        <f t="shared" ref="J2:J19" si="2">G2+I2</f>
        <v>85.225</v>
      </c>
      <c r="K2" s="3" t="s">
        <v>16</v>
      </c>
    </row>
    <row r="3" spans="1:11">
      <c r="A3" s="2">
        <v>2</v>
      </c>
      <c r="B3" s="14" t="s">
        <v>86</v>
      </c>
      <c r="C3" s="14" t="s">
        <v>87</v>
      </c>
      <c r="D3" s="14" t="s">
        <v>13</v>
      </c>
      <c r="E3" s="14" t="s">
        <v>84</v>
      </c>
      <c r="F3" s="15" t="s">
        <v>88</v>
      </c>
      <c r="G3" s="4">
        <f t="shared" si="0"/>
        <v>44.29</v>
      </c>
      <c r="H3" s="4">
        <v>81.67</v>
      </c>
      <c r="I3" s="4">
        <f t="shared" si="1"/>
        <v>40.835</v>
      </c>
      <c r="J3" s="4">
        <f t="shared" si="2"/>
        <v>85.125</v>
      </c>
      <c r="K3" s="3" t="s">
        <v>16</v>
      </c>
    </row>
    <row r="4" spans="1:11">
      <c r="A4" s="2">
        <v>3</v>
      </c>
      <c r="B4" s="14" t="s">
        <v>89</v>
      </c>
      <c r="C4" s="14" t="s">
        <v>90</v>
      </c>
      <c r="D4" s="14" t="s">
        <v>13</v>
      </c>
      <c r="E4" s="14" t="s">
        <v>84</v>
      </c>
      <c r="F4" s="15" t="s">
        <v>91</v>
      </c>
      <c r="G4" s="4">
        <f t="shared" si="0"/>
        <v>42.855</v>
      </c>
      <c r="H4" s="4">
        <v>81.67</v>
      </c>
      <c r="I4" s="4">
        <f t="shared" si="1"/>
        <v>40.835</v>
      </c>
      <c r="J4" s="4">
        <f t="shared" si="2"/>
        <v>83.69</v>
      </c>
      <c r="K4" s="3" t="s">
        <v>16</v>
      </c>
    </row>
    <row r="5" spans="1:11">
      <c r="A5" s="2">
        <v>4</v>
      </c>
      <c r="B5" s="14" t="s">
        <v>92</v>
      </c>
      <c r="C5" s="14" t="s">
        <v>93</v>
      </c>
      <c r="D5" s="14" t="s">
        <v>13</v>
      </c>
      <c r="E5" s="14" t="s">
        <v>84</v>
      </c>
      <c r="F5" s="15" t="s">
        <v>94</v>
      </c>
      <c r="G5" s="4">
        <f t="shared" si="0"/>
        <v>42.92</v>
      </c>
      <c r="H5" s="4">
        <v>81.33</v>
      </c>
      <c r="I5" s="4">
        <f t="shared" si="1"/>
        <v>40.665</v>
      </c>
      <c r="J5" s="4">
        <f t="shared" si="2"/>
        <v>83.585</v>
      </c>
      <c r="K5" s="3" t="s">
        <v>16</v>
      </c>
    </row>
    <row r="6" spans="1:11">
      <c r="A6" s="2">
        <v>5</v>
      </c>
      <c r="B6" s="14" t="s">
        <v>95</v>
      </c>
      <c r="C6" s="14" t="s">
        <v>96</v>
      </c>
      <c r="D6" s="14" t="s">
        <v>13</v>
      </c>
      <c r="E6" s="14" t="s">
        <v>84</v>
      </c>
      <c r="F6" s="15" t="s">
        <v>97</v>
      </c>
      <c r="G6" s="4">
        <f t="shared" si="0"/>
        <v>43.405</v>
      </c>
      <c r="H6" s="4">
        <v>79.67</v>
      </c>
      <c r="I6" s="4">
        <f t="shared" si="1"/>
        <v>39.835</v>
      </c>
      <c r="J6" s="4">
        <f t="shared" si="2"/>
        <v>83.24</v>
      </c>
      <c r="K6" s="3" t="s">
        <v>16</v>
      </c>
    </row>
    <row r="7" spans="1:11">
      <c r="A7" s="2">
        <v>6</v>
      </c>
      <c r="B7" s="14" t="s">
        <v>98</v>
      </c>
      <c r="C7" s="14" t="s">
        <v>99</v>
      </c>
      <c r="D7" s="14" t="s">
        <v>13</v>
      </c>
      <c r="E7" s="14" t="s">
        <v>84</v>
      </c>
      <c r="F7" s="15" t="s">
        <v>100</v>
      </c>
      <c r="G7" s="4">
        <f t="shared" si="0"/>
        <v>42.65</v>
      </c>
      <c r="H7" s="4">
        <v>80.83</v>
      </c>
      <c r="I7" s="4">
        <f t="shared" si="1"/>
        <v>40.415</v>
      </c>
      <c r="J7" s="4">
        <f t="shared" si="2"/>
        <v>83.065</v>
      </c>
      <c r="K7" s="3" t="s">
        <v>16</v>
      </c>
    </row>
    <row r="8" spans="1:11">
      <c r="A8" s="2">
        <v>7</v>
      </c>
      <c r="B8" s="14" t="s">
        <v>101</v>
      </c>
      <c r="C8" s="14" t="s">
        <v>102</v>
      </c>
      <c r="D8" s="14" t="s">
        <v>13</v>
      </c>
      <c r="E8" s="14" t="s">
        <v>84</v>
      </c>
      <c r="F8" s="15" t="s">
        <v>103</v>
      </c>
      <c r="G8" s="4">
        <f t="shared" si="0"/>
        <v>41.085</v>
      </c>
      <c r="H8" s="4">
        <v>82</v>
      </c>
      <c r="I8" s="4">
        <f t="shared" si="1"/>
        <v>41</v>
      </c>
      <c r="J8" s="4">
        <f t="shared" si="2"/>
        <v>82.085</v>
      </c>
      <c r="K8" s="3" t="s">
        <v>16</v>
      </c>
    </row>
    <row r="9" spans="1:11">
      <c r="A9" s="2">
        <v>8</v>
      </c>
      <c r="B9" s="14" t="s">
        <v>104</v>
      </c>
      <c r="C9" s="14" t="s">
        <v>105</v>
      </c>
      <c r="D9" s="14" t="s">
        <v>13</v>
      </c>
      <c r="E9" s="14" t="s">
        <v>84</v>
      </c>
      <c r="F9" s="15" t="s">
        <v>106</v>
      </c>
      <c r="G9" s="4">
        <f t="shared" si="0"/>
        <v>39.685</v>
      </c>
      <c r="H9" s="4">
        <v>83.17</v>
      </c>
      <c r="I9" s="4">
        <f t="shared" si="1"/>
        <v>41.585</v>
      </c>
      <c r="J9" s="4">
        <f t="shared" si="2"/>
        <v>81.27</v>
      </c>
      <c r="K9" s="3" t="s">
        <v>16</v>
      </c>
    </row>
    <row r="10" spans="1:11">
      <c r="A10" s="2">
        <v>9</v>
      </c>
      <c r="B10" s="14" t="s">
        <v>107</v>
      </c>
      <c r="C10" s="14" t="s">
        <v>108</v>
      </c>
      <c r="D10" s="14" t="s">
        <v>13</v>
      </c>
      <c r="E10" s="14" t="s">
        <v>84</v>
      </c>
      <c r="F10" s="15" t="s">
        <v>109</v>
      </c>
      <c r="G10" s="4">
        <f t="shared" si="0"/>
        <v>40.68</v>
      </c>
      <c r="H10" s="4">
        <v>80.83</v>
      </c>
      <c r="I10" s="4">
        <f t="shared" si="1"/>
        <v>40.415</v>
      </c>
      <c r="J10" s="4">
        <f t="shared" si="2"/>
        <v>81.095</v>
      </c>
      <c r="K10" s="3" t="s">
        <v>16</v>
      </c>
    </row>
    <row r="11" spans="1:11">
      <c r="A11" s="2">
        <v>10</v>
      </c>
      <c r="B11" s="16" t="s">
        <v>110</v>
      </c>
      <c r="C11" s="16" t="s">
        <v>111</v>
      </c>
      <c r="D11" s="16" t="s">
        <v>13</v>
      </c>
      <c r="E11" s="16" t="s">
        <v>84</v>
      </c>
      <c r="F11" s="17" t="s">
        <v>112</v>
      </c>
      <c r="G11" s="7">
        <f t="shared" si="0"/>
        <v>41.915</v>
      </c>
      <c r="H11" s="7">
        <v>77.67</v>
      </c>
      <c r="I11" s="7">
        <f t="shared" si="1"/>
        <v>38.835</v>
      </c>
      <c r="J11" s="7">
        <f t="shared" si="2"/>
        <v>80.75</v>
      </c>
      <c r="K11" s="6"/>
    </row>
    <row r="12" spans="1:11">
      <c r="A12" s="2">
        <v>11</v>
      </c>
      <c r="B12" s="16" t="s">
        <v>113</v>
      </c>
      <c r="C12" s="16" t="s">
        <v>114</v>
      </c>
      <c r="D12" s="16" t="s">
        <v>13</v>
      </c>
      <c r="E12" s="16" t="s">
        <v>84</v>
      </c>
      <c r="F12" s="17" t="s">
        <v>115</v>
      </c>
      <c r="G12" s="7">
        <f t="shared" si="0"/>
        <v>43.55</v>
      </c>
      <c r="H12" s="7">
        <v>73.67</v>
      </c>
      <c r="I12" s="7">
        <f t="shared" si="1"/>
        <v>36.835</v>
      </c>
      <c r="J12" s="7">
        <f t="shared" si="2"/>
        <v>80.385</v>
      </c>
      <c r="K12" s="6"/>
    </row>
    <row r="13" spans="1:11">
      <c r="A13" s="2">
        <v>12</v>
      </c>
      <c r="B13" s="16" t="s">
        <v>116</v>
      </c>
      <c r="C13" s="16" t="s">
        <v>117</v>
      </c>
      <c r="D13" s="16" t="s">
        <v>13</v>
      </c>
      <c r="E13" s="16" t="s">
        <v>84</v>
      </c>
      <c r="F13" s="17" t="s">
        <v>118</v>
      </c>
      <c r="G13" s="7">
        <f t="shared" si="0"/>
        <v>41.165</v>
      </c>
      <c r="H13" s="7">
        <v>77.83</v>
      </c>
      <c r="I13" s="7">
        <f t="shared" si="1"/>
        <v>38.915</v>
      </c>
      <c r="J13" s="7">
        <f t="shared" si="2"/>
        <v>80.08</v>
      </c>
      <c r="K13" s="6"/>
    </row>
    <row r="14" spans="1:11">
      <c r="A14" s="2">
        <v>13</v>
      </c>
      <c r="B14" s="16" t="s">
        <v>119</v>
      </c>
      <c r="C14" s="16" t="s">
        <v>120</v>
      </c>
      <c r="D14" s="16" t="s">
        <v>13</v>
      </c>
      <c r="E14" s="16" t="s">
        <v>84</v>
      </c>
      <c r="F14" s="17" t="s">
        <v>121</v>
      </c>
      <c r="G14" s="7">
        <f t="shared" si="0"/>
        <v>38.785</v>
      </c>
      <c r="H14" s="7">
        <v>82.33</v>
      </c>
      <c r="I14" s="7">
        <f t="shared" si="1"/>
        <v>41.165</v>
      </c>
      <c r="J14" s="7">
        <f t="shared" si="2"/>
        <v>79.95</v>
      </c>
      <c r="K14" s="6"/>
    </row>
    <row r="15" spans="1:11">
      <c r="A15" s="2">
        <v>14</v>
      </c>
      <c r="B15" s="16" t="s">
        <v>122</v>
      </c>
      <c r="C15" s="16" t="s">
        <v>123</v>
      </c>
      <c r="D15" s="16" t="s">
        <v>13</v>
      </c>
      <c r="E15" s="16" t="s">
        <v>84</v>
      </c>
      <c r="F15" s="17" t="s">
        <v>124</v>
      </c>
      <c r="G15" s="7">
        <f t="shared" si="0"/>
        <v>41.635</v>
      </c>
      <c r="H15" s="7">
        <v>76.33</v>
      </c>
      <c r="I15" s="7">
        <f t="shared" si="1"/>
        <v>38.165</v>
      </c>
      <c r="J15" s="7">
        <f t="shared" si="2"/>
        <v>79.8</v>
      </c>
      <c r="K15" s="6"/>
    </row>
    <row r="16" spans="1:11">
      <c r="A16" s="2">
        <v>15</v>
      </c>
      <c r="B16" s="16" t="s">
        <v>125</v>
      </c>
      <c r="C16" s="16" t="s">
        <v>126</v>
      </c>
      <c r="D16" s="16" t="s">
        <v>40</v>
      </c>
      <c r="E16" s="16" t="s">
        <v>84</v>
      </c>
      <c r="F16" s="17" t="s">
        <v>127</v>
      </c>
      <c r="G16" s="7">
        <f t="shared" si="0"/>
        <v>39.125</v>
      </c>
      <c r="H16" s="7">
        <v>80</v>
      </c>
      <c r="I16" s="7">
        <f t="shared" si="1"/>
        <v>40</v>
      </c>
      <c r="J16" s="7">
        <f t="shared" si="2"/>
        <v>79.125</v>
      </c>
      <c r="K16" s="6"/>
    </row>
    <row r="17" spans="1:11">
      <c r="A17" s="2">
        <v>16</v>
      </c>
      <c r="B17" s="16" t="s">
        <v>128</v>
      </c>
      <c r="C17" s="16" t="s">
        <v>129</v>
      </c>
      <c r="D17" s="16" t="s">
        <v>13</v>
      </c>
      <c r="E17" s="16" t="s">
        <v>84</v>
      </c>
      <c r="F17" s="17" t="s">
        <v>130</v>
      </c>
      <c r="G17" s="7">
        <f t="shared" si="0"/>
        <v>39.26</v>
      </c>
      <c r="H17" s="7">
        <v>78.67</v>
      </c>
      <c r="I17" s="7">
        <f t="shared" si="1"/>
        <v>39.335</v>
      </c>
      <c r="J17" s="7">
        <f t="shared" si="2"/>
        <v>78.595</v>
      </c>
      <c r="K17" s="6"/>
    </row>
    <row r="18" spans="1:11">
      <c r="A18" s="2">
        <v>17</v>
      </c>
      <c r="B18" s="16" t="s">
        <v>131</v>
      </c>
      <c r="C18" s="16" t="s">
        <v>132</v>
      </c>
      <c r="D18" s="16" t="s">
        <v>13</v>
      </c>
      <c r="E18" s="16" t="s">
        <v>84</v>
      </c>
      <c r="F18" s="17" t="s">
        <v>133</v>
      </c>
      <c r="G18" s="7">
        <f t="shared" si="0"/>
        <v>40.605</v>
      </c>
      <c r="H18" s="7">
        <v>73.83</v>
      </c>
      <c r="I18" s="7">
        <f t="shared" si="1"/>
        <v>36.915</v>
      </c>
      <c r="J18" s="7">
        <f t="shared" si="2"/>
        <v>77.52</v>
      </c>
      <c r="K18" s="6"/>
    </row>
    <row r="19" spans="1:11">
      <c r="A19" s="2">
        <v>18</v>
      </c>
      <c r="B19" s="16" t="s">
        <v>134</v>
      </c>
      <c r="C19" s="16" t="s">
        <v>135</v>
      </c>
      <c r="D19" s="16" t="s">
        <v>13</v>
      </c>
      <c r="E19" s="16" t="s">
        <v>84</v>
      </c>
      <c r="F19" s="17" t="s">
        <v>136</v>
      </c>
      <c r="G19" s="7">
        <f t="shared" si="0"/>
        <v>41.78</v>
      </c>
      <c r="H19" s="7">
        <v>71</v>
      </c>
      <c r="I19" s="7">
        <f t="shared" si="1"/>
        <v>35.5</v>
      </c>
      <c r="J19" s="7">
        <f t="shared" si="2"/>
        <v>77.28</v>
      </c>
      <c r="K19" s="6"/>
    </row>
  </sheetData>
  <sortState ref="A2:K19">
    <sortCondition ref="J2" descending="1"/>
  </sortState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K8" sqref="K8:K9"/>
    </sheetView>
  </sheetViews>
  <sheetFormatPr defaultColWidth="9" defaultRowHeight="13.5"/>
  <cols>
    <col min="1" max="1" width="9" style="13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4.25" style="8" customWidth="1"/>
    <col min="7" max="7" width="10.625" style="1" customWidth="1"/>
    <col min="8" max="8" width="16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="12" customFormat="1" spans="1:11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4" t="s">
        <v>137</v>
      </c>
      <c r="C2" s="14" t="s">
        <v>138</v>
      </c>
      <c r="D2" s="14" t="s">
        <v>13</v>
      </c>
      <c r="E2" s="14" t="s">
        <v>139</v>
      </c>
      <c r="F2" s="15" t="s">
        <v>140</v>
      </c>
      <c r="G2" s="4">
        <f t="shared" ref="G2:G17" si="0">F2*0.5</f>
        <v>41.59</v>
      </c>
      <c r="H2" s="4">
        <v>87.67</v>
      </c>
      <c r="I2" s="4">
        <f t="shared" ref="I2:I17" si="1">H2*0.5</f>
        <v>43.835</v>
      </c>
      <c r="J2" s="4">
        <f t="shared" ref="J2:J17" si="2">G2+I2</f>
        <v>85.425</v>
      </c>
      <c r="K2" s="3" t="s">
        <v>16</v>
      </c>
    </row>
    <row r="3" spans="1:11">
      <c r="A3" s="2">
        <v>2</v>
      </c>
      <c r="B3" s="14" t="s">
        <v>141</v>
      </c>
      <c r="C3" s="14" t="s">
        <v>142</v>
      </c>
      <c r="D3" s="14" t="s">
        <v>13</v>
      </c>
      <c r="E3" s="14" t="s">
        <v>139</v>
      </c>
      <c r="F3" s="15" t="s">
        <v>143</v>
      </c>
      <c r="G3" s="4">
        <f t="shared" si="0"/>
        <v>39.645</v>
      </c>
      <c r="H3" s="4">
        <v>88.67</v>
      </c>
      <c r="I3" s="4">
        <f t="shared" si="1"/>
        <v>44.335</v>
      </c>
      <c r="J3" s="4">
        <f t="shared" si="2"/>
        <v>83.98</v>
      </c>
      <c r="K3" s="3" t="s">
        <v>16</v>
      </c>
    </row>
    <row r="4" spans="1:11">
      <c r="A4" s="2">
        <v>3</v>
      </c>
      <c r="B4" s="14" t="s">
        <v>144</v>
      </c>
      <c r="C4" s="14" t="s">
        <v>145</v>
      </c>
      <c r="D4" s="14" t="s">
        <v>13</v>
      </c>
      <c r="E4" s="14" t="s">
        <v>139</v>
      </c>
      <c r="F4" s="15" t="s">
        <v>146</v>
      </c>
      <c r="G4" s="4">
        <f t="shared" si="0"/>
        <v>41.675</v>
      </c>
      <c r="H4" s="4">
        <v>84</v>
      </c>
      <c r="I4" s="4">
        <f t="shared" si="1"/>
        <v>42</v>
      </c>
      <c r="J4" s="4">
        <f t="shared" si="2"/>
        <v>83.675</v>
      </c>
      <c r="K4" s="3" t="s">
        <v>16</v>
      </c>
    </row>
    <row r="5" spans="1:11">
      <c r="A5" s="2">
        <v>4</v>
      </c>
      <c r="B5" s="14" t="s">
        <v>147</v>
      </c>
      <c r="C5" s="14" t="s">
        <v>148</v>
      </c>
      <c r="D5" s="14" t="s">
        <v>13</v>
      </c>
      <c r="E5" s="14" t="s">
        <v>139</v>
      </c>
      <c r="F5" s="15" t="s">
        <v>149</v>
      </c>
      <c r="G5" s="4">
        <f t="shared" si="0"/>
        <v>41.735</v>
      </c>
      <c r="H5" s="4">
        <v>83.67</v>
      </c>
      <c r="I5" s="4">
        <f t="shared" si="1"/>
        <v>41.835</v>
      </c>
      <c r="J5" s="4">
        <f t="shared" si="2"/>
        <v>83.57</v>
      </c>
      <c r="K5" s="3" t="s">
        <v>16</v>
      </c>
    </row>
    <row r="6" spans="1:11">
      <c r="A6" s="2">
        <v>5</v>
      </c>
      <c r="B6" s="14" t="s">
        <v>150</v>
      </c>
      <c r="C6" s="14" t="s">
        <v>151</v>
      </c>
      <c r="D6" s="14" t="s">
        <v>13</v>
      </c>
      <c r="E6" s="14" t="s">
        <v>139</v>
      </c>
      <c r="F6" s="15" t="s">
        <v>152</v>
      </c>
      <c r="G6" s="4">
        <f t="shared" si="0"/>
        <v>40.81</v>
      </c>
      <c r="H6" s="4">
        <v>84.67</v>
      </c>
      <c r="I6" s="4">
        <f t="shared" si="1"/>
        <v>42.335</v>
      </c>
      <c r="J6" s="4">
        <f t="shared" si="2"/>
        <v>83.145</v>
      </c>
      <c r="K6" s="3" t="s">
        <v>16</v>
      </c>
    </row>
    <row r="7" spans="1:11">
      <c r="A7" s="2">
        <v>6</v>
      </c>
      <c r="B7" s="14" t="s">
        <v>153</v>
      </c>
      <c r="C7" s="14" t="s">
        <v>154</v>
      </c>
      <c r="D7" s="14" t="s">
        <v>13</v>
      </c>
      <c r="E7" s="14" t="s">
        <v>139</v>
      </c>
      <c r="F7" s="15" t="s">
        <v>155</v>
      </c>
      <c r="G7" s="4">
        <f t="shared" si="0"/>
        <v>41.51</v>
      </c>
      <c r="H7" s="4">
        <v>83</v>
      </c>
      <c r="I7" s="4">
        <f t="shared" si="1"/>
        <v>41.5</v>
      </c>
      <c r="J7" s="4">
        <f t="shared" si="2"/>
        <v>83.01</v>
      </c>
      <c r="K7" s="3" t="s">
        <v>16</v>
      </c>
    </row>
    <row r="8" spans="1:11">
      <c r="A8" s="2">
        <v>7</v>
      </c>
      <c r="B8" s="14" t="s">
        <v>156</v>
      </c>
      <c r="C8" s="14" t="s">
        <v>157</v>
      </c>
      <c r="D8" s="14" t="s">
        <v>13</v>
      </c>
      <c r="E8" s="14" t="s">
        <v>139</v>
      </c>
      <c r="F8" s="15" t="s">
        <v>158</v>
      </c>
      <c r="G8" s="4">
        <f t="shared" si="0"/>
        <v>39.83</v>
      </c>
      <c r="H8" s="4">
        <v>86</v>
      </c>
      <c r="I8" s="4">
        <f t="shared" si="1"/>
        <v>43</v>
      </c>
      <c r="J8" s="4">
        <f t="shared" si="2"/>
        <v>82.83</v>
      </c>
      <c r="K8" s="3" t="s">
        <v>16</v>
      </c>
    </row>
    <row r="9" spans="1:11">
      <c r="A9" s="2">
        <v>8</v>
      </c>
      <c r="B9" s="14" t="s">
        <v>159</v>
      </c>
      <c r="C9" s="14" t="s">
        <v>160</v>
      </c>
      <c r="D9" s="14" t="s">
        <v>13</v>
      </c>
      <c r="E9" s="14" t="s">
        <v>139</v>
      </c>
      <c r="F9" s="15" t="s">
        <v>161</v>
      </c>
      <c r="G9" s="4">
        <f t="shared" si="0"/>
        <v>40.645</v>
      </c>
      <c r="H9" s="4">
        <v>83</v>
      </c>
      <c r="I9" s="4">
        <f t="shared" si="1"/>
        <v>41.5</v>
      </c>
      <c r="J9" s="4">
        <f t="shared" si="2"/>
        <v>82.145</v>
      </c>
      <c r="K9" s="3" t="s">
        <v>16</v>
      </c>
    </row>
    <row r="10" spans="1:11">
      <c r="A10" s="5">
        <v>9</v>
      </c>
      <c r="B10" s="16" t="s">
        <v>162</v>
      </c>
      <c r="C10" s="16" t="s">
        <v>163</v>
      </c>
      <c r="D10" s="16" t="s">
        <v>13</v>
      </c>
      <c r="E10" s="16" t="s">
        <v>139</v>
      </c>
      <c r="F10" s="17" t="s">
        <v>164</v>
      </c>
      <c r="G10" s="7">
        <f t="shared" si="0"/>
        <v>39.695</v>
      </c>
      <c r="H10" s="7">
        <v>84</v>
      </c>
      <c r="I10" s="7">
        <f t="shared" si="1"/>
        <v>42</v>
      </c>
      <c r="J10" s="7">
        <f t="shared" si="2"/>
        <v>81.695</v>
      </c>
      <c r="K10" s="6"/>
    </row>
    <row r="11" spans="1:11">
      <c r="A11" s="5">
        <v>10</v>
      </c>
      <c r="B11" s="16" t="s">
        <v>165</v>
      </c>
      <c r="C11" s="16" t="s">
        <v>166</v>
      </c>
      <c r="D11" s="16" t="s">
        <v>13</v>
      </c>
      <c r="E11" s="16" t="s">
        <v>139</v>
      </c>
      <c r="F11" s="17" t="s">
        <v>167</v>
      </c>
      <c r="G11" s="7">
        <f t="shared" si="0"/>
        <v>43.06</v>
      </c>
      <c r="H11" s="7">
        <v>76.33</v>
      </c>
      <c r="I11" s="7">
        <f t="shared" si="1"/>
        <v>38.165</v>
      </c>
      <c r="J11" s="7">
        <f t="shared" si="2"/>
        <v>81.225</v>
      </c>
      <c r="K11" s="6"/>
    </row>
    <row r="12" spans="1:11">
      <c r="A12" s="5">
        <v>11</v>
      </c>
      <c r="B12" s="16" t="s">
        <v>168</v>
      </c>
      <c r="C12" s="16" t="s">
        <v>169</v>
      </c>
      <c r="D12" s="16" t="s">
        <v>13</v>
      </c>
      <c r="E12" s="16" t="s">
        <v>139</v>
      </c>
      <c r="F12" s="17" t="s">
        <v>170</v>
      </c>
      <c r="G12" s="7">
        <f t="shared" si="0"/>
        <v>39.735</v>
      </c>
      <c r="H12" s="7">
        <v>80.33</v>
      </c>
      <c r="I12" s="7">
        <f t="shared" si="1"/>
        <v>40.165</v>
      </c>
      <c r="J12" s="7">
        <f t="shared" si="2"/>
        <v>79.9</v>
      </c>
      <c r="K12" s="6"/>
    </row>
    <row r="13" spans="1:11">
      <c r="A13" s="5">
        <v>12</v>
      </c>
      <c r="B13" s="16" t="s">
        <v>171</v>
      </c>
      <c r="C13" s="16" t="s">
        <v>172</v>
      </c>
      <c r="D13" s="16" t="s">
        <v>13</v>
      </c>
      <c r="E13" s="16" t="s">
        <v>139</v>
      </c>
      <c r="F13" s="17" t="s">
        <v>173</v>
      </c>
      <c r="G13" s="7">
        <f t="shared" si="0"/>
        <v>40.52</v>
      </c>
      <c r="H13" s="7">
        <v>78.67</v>
      </c>
      <c r="I13" s="7">
        <f t="shared" si="1"/>
        <v>39.335</v>
      </c>
      <c r="J13" s="7">
        <f t="shared" si="2"/>
        <v>79.855</v>
      </c>
      <c r="K13" s="6"/>
    </row>
    <row r="14" spans="1:11">
      <c r="A14" s="5">
        <v>13</v>
      </c>
      <c r="B14" s="16" t="s">
        <v>174</v>
      </c>
      <c r="C14" s="16" t="s">
        <v>175</v>
      </c>
      <c r="D14" s="16" t="s">
        <v>13</v>
      </c>
      <c r="E14" s="16" t="s">
        <v>139</v>
      </c>
      <c r="F14" s="17" t="s">
        <v>103</v>
      </c>
      <c r="G14" s="7">
        <f t="shared" si="0"/>
        <v>41.085</v>
      </c>
      <c r="H14" s="7">
        <v>76.33</v>
      </c>
      <c r="I14" s="7">
        <f t="shared" si="1"/>
        <v>38.165</v>
      </c>
      <c r="J14" s="7">
        <f t="shared" si="2"/>
        <v>79.25</v>
      </c>
      <c r="K14" s="6"/>
    </row>
    <row r="15" spans="1:11">
      <c r="A15" s="5">
        <v>14</v>
      </c>
      <c r="B15" s="16" t="s">
        <v>176</v>
      </c>
      <c r="C15" s="16" t="s">
        <v>177</v>
      </c>
      <c r="D15" s="16" t="s">
        <v>13</v>
      </c>
      <c r="E15" s="16" t="s">
        <v>139</v>
      </c>
      <c r="F15" s="17" t="s">
        <v>178</v>
      </c>
      <c r="G15" s="7">
        <f t="shared" si="0"/>
        <v>39.705</v>
      </c>
      <c r="H15" s="7">
        <v>78.67</v>
      </c>
      <c r="I15" s="7">
        <f t="shared" si="1"/>
        <v>39.335</v>
      </c>
      <c r="J15" s="7">
        <f t="shared" si="2"/>
        <v>79.04</v>
      </c>
      <c r="K15" s="6"/>
    </row>
    <row r="16" spans="1:11">
      <c r="A16" s="5">
        <v>15</v>
      </c>
      <c r="B16" s="16" t="s">
        <v>179</v>
      </c>
      <c r="C16" s="16" t="s">
        <v>180</v>
      </c>
      <c r="D16" s="16" t="s">
        <v>13</v>
      </c>
      <c r="E16" s="16" t="s">
        <v>139</v>
      </c>
      <c r="F16" s="17" t="s">
        <v>178</v>
      </c>
      <c r="G16" s="7">
        <f t="shared" si="0"/>
        <v>39.705</v>
      </c>
      <c r="H16" s="7">
        <v>77.33</v>
      </c>
      <c r="I16" s="7">
        <f t="shared" si="1"/>
        <v>38.665</v>
      </c>
      <c r="J16" s="7">
        <f t="shared" si="2"/>
        <v>78.37</v>
      </c>
      <c r="K16" s="6"/>
    </row>
    <row r="17" spans="1:11">
      <c r="A17" s="5">
        <v>16</v>
      </c>
      <c r="B17" s="16" t="s">
        <v>181</v>
      </c>
      <c r="C17" s="16" t="s">
        <v>182</v>
      </c>
      <c r="D17" s="16" t="s">
        <v>13</v>
      </c>
      <c r="E17" s="16" t="s">
        <v>139</v>
      </c>
      <c r="F17" s="17" t="s">
        <v>183</v>
      </c>
      <c r="G17" s="7">
        <f t="shared" si="0"/>
        <v>39.67</v>
      </c>
      <c r="H17" s="7">
        <v>76.67</v>
      </c>
      <c r="I17" s="7">
        <f t="shared" si="1"/>
        <v>38.335</v>
      </c>
      <c r="J17" s="7">
        <f t="shared" si="2"/>
        <v>78.005</v>
      </c>
      <c r="K17" s="6"/>
    </row>
  </sheetData>
  <sortState ref="A2:K17">
    <sortCondition ref="J2" descending="1"/>
  </sortState>
  <pageMargins left="0.7" right="0.7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2" sqref="K2:K4"/>
    </sheetView>
  </sheetViews>
  <sheetFormatPr defaultColWidth="9" defaultRowHeight="13.5" outlineLevelRow="6"/>
  <cols>
    <col min="1" max="1" width="9" style="1"/>
    <col min="2" max="2" width="14" style="1" customWidth="1"/>
    <col min="3" max="3" width="9" style="1"/>
    <col min="4" max="4" width="6.25" style="1" customWidth="1"/>
    <col min="5" max="5" width="12.75" style="1" customWidth="1"/>
    <col min="6" max="6" width="18.75" style="8" customWidth="1"/>
    <col min="7" max="7" width="14.375" style="1" customWidth="1"/>
    <col min="8" max="8" width="11.7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184</v>
      </c>
      <c r="C2" s="14" t="s">
        <v>185</v>
      </c>
      <c r="D2" s="14" t="s">
        <v>13</v>
      </c>
      <c r="E2" s="14" t="s">
        <v>186</v>
      </c>
      <c r="F2" s="15" t="s">
        <v>187</v>
      </c>
      <c r="G2" s="4">
        <f t="shared" ref="G2:G7" si="0">F2*0.5</f>
        <v>37.935</v>
      </c>
      <c r="H2" s="4">
        <v>88</v>
      </c>
      <c r="I2" s="4">
        <f t="shared" ref="I2:I7" si="1">H2*0.5</f>
        <v>44</v>
      </c>
      <c r="J2" s="4">
        <f t="shared" ref="J2:J7" si="2">G2+I2</f>
        <v>81.935</v>
      </c>
      <c r="K2" s="3" t="s">
        <v>16</v>
      </c>
    </row>
    <row r="3" spans="1:11">
      <c r="A3" s="2">
        <v>2</v>
      </c>
      <c r="B3" s="18" t="s">
        <v>188</v>
      </c>
      <c r="C3" s="14" t="s">
        <v>189</v>
      </c>
      <c r="D3" s="14" t="s">
        <v>13</v>
      </c>
      <c r="E3" s="14" t="s">
        <v>186</v>
      </c>
      <c r="F3" s="15" t="s">
        <v>190</v>
      </c>
      <c r="G3" s="4">
        <f t="shared" si="0"/>
        <v>38.58</v>
      </c>
      <c r="H3" s="4">
        <v>81.33</v>
      </c>
      <c r="I3" s="4">
        <f t="shared" si="1"/>
        <v>40.665</v>
      </c>
      <c r="J3" s="4">
        <f t="shared" si="2"/>
        <v>79.245</v>
      </c>
      <c r="K3" s="3" t="s">
        <v>16</v>
      </c>
    </row>
    <row r="4" spans="1:11">
      <c r="A4" s="2">
        <v>3</v>
      </c>
      <c r="B4" s="18" t="s">
        <v>191</v>
      </c>
      <c r="C4" s="14" t="s">
        <v>192</v>
      </c>
      <c r="D4" s="14" t="s">
        <v>13</v>
      </c>
      <c r="E4" s="14" t="s">
        <v>186</v>
      </c>
      <c r="F4" s="15" t="s">
        <v>193</v>
      </c>
      <c r="G4" s="4">
        <f t="shared" si="0"/>
        <v>36.51</v>
      </c>
      <c r="H4" s="4">
        <v>82.5</v>
      </c>
      <c r="I4" s="4">
        <f t="shared" si="1"/>
        <v>41.25</v>
      </c>
      <c r="J4" s="4">
        <f t="shared" si="2"/>
        <v>77.76</v>
      </c>
      <c r="K4" s="3" t="s">
        <v>16</v>
      </c>
    </row>
    <row r="5" spans="1:11">
      <c r="A5" s="5">
        <v>4</v>
      </c>
      <c r="B5" s="19" t="s">
        <v>194</v>
      </c>
      <c r="C5" s="16" t="s">
        <v>195</v>
      </c>
      <c r="D5" s="16" t="s">
        <v>13</v>
      </c>
      <c r="E5" s="16" t="s">
        <v>186</v>
      </c>
      <c r="F5" s="17" t="s">
        <v>196</v>
      </c>
      <c r="G5" s="7">
        <f t="shared" si="0"/>
        <v>36.62</v>
      </c>
      <c r="H5" s="7">
        <v>81.17</v>
      </c>
      <c r="I5" s="7">
        <f t="shared" si="1"/>
        <v>40.585</v>
      </c>
      <c r="J5" s="7">
        <f t="shared" si="2"/>
        <v>77.205</v>
      </c>
      <c r="K5" s="6"/>
    </row>
    <row r="6" spans="1:11">
      <c r="A6" s="5">
        <v>5</v>
      </c>
      <c r="B6" s="19" t="s">
        <v>197</v>
      </c>
      <c r="C6" s="16" t="s">
        <v>198</v>
      </c>
      <c r="D6" s="16" t="s">
        <v>13</v>
      </c>
      <c r="E6" s="16" t="s">
        <v>186</v>
      </c>
      <c r="F6" s="17" t="s">
        <v>199</v>
      </c>
      <c r="G6" s="7">
        <f t="shared" si="0"/>
        <v>36.625</v>
      </c>
      <c r="H6" s="7">
        <v>80</v>
      </c>
      <c r="I6" s="7">
        <f t="shared" si="1"/>
        <v>40</v>
      </c>
      <c r="J6" s="7">
        <f t="shared" si="2"/>
        <v>76.625</v>
      </c>
      <c r="K6" s="6"/>
    </row>
    <row r="7" spans="1:11">
      <c r="A7" s="5">
        <v>6</v>
      </c>
      <c r="B7" s="19" t="s">
        <v>200</v>
      </c>
      <c r="C7" s="16" t="s">
        <v>201</v>
      </c>
      <c r="D7" s="16" t="s">
        <v>13</v>
      </c>
      <c r="E7" s="16" t="s">
        <v>186</v>
      </c>
      <c r="F7" s="17" t="s">
        <v>202</v>
      </c>
      <c r="G7" s="7">
        <f t="shared" si="0"/>
        <v>32.775</v>
      </c>
      <c r="H7" s="7">
        <v>85.33</v>
      </c>
      <c r="I7" s="7">
        <f t="shared" si="1"/>
        <v>42.665</v>
      </c>
      <c r="J7" s="7">
        <f t="shared" si="2"/>
        <v>75.44</v>
      </c>
      <c r="K7" s="6"/>
    </row>
  </sheetData>
  <sortState ref="A2:K7">
    <sortCondition ref="J2" descending="1"/>
  </sortState>
  <pageMargins left="0.7" right="0.7" top="0.75" bottom="0.75" header="0.3" footer="0.3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E19" sqref="E19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2" style="8" customWidth="1"/>
    <col min="7" max="7" width="11.875" style="1" customWidth="1"/>
    <col min="8" max="8" width="11.375" style="1" customWidth="1"/>
    <col min="9" max="9" width="14.75" style="1" customWidth="1"/>
    <col min="10" max="10" width="9" style="1"/>
    <col min="11" max="11" width="11.1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203</v>
      </c>
      <c r="C2" s="14" t="s">
        <v>204</v>
      </c>
      <c r="D2" s="14" t="s">
        <v>13</v>
      </c>
      <c r="E2" s="14" t="s">
        <v>205</v>
      </c>
      <c r="F2" s="15" t="s">
        <v>206</v>
      </c>
      <c r="G2" s="4">
        <f t="shared" ref="G2:G11" si="0">F2*0.5</f>
        <v>42.345</v>
      </c>
      <c r="H2" s="4">
        <v>82.67</v>
      </c>
      <c r="I2" s="4">
        <f t="shared" ref="I2:I11" si="1">H2*0.5</f>
        <v>41.335</v>
      </c>
      <c r="J2" s="4">
        <f t="shared" ref="J2:J11" si="2">G2+I2</f>
        <v>83.68</v>
      </c>
      <c r="K2" s="3" t="s">
        <v>16</v>
      </c>
    </row>
    <row r="3" spans="1:11">
      <c r="A3" s="2">
        <v>2</v>
      </c>
      <c r="B3" s="18" t="s">
        <v>207</v>
      </c>
      <c r="C3" s="14" t="s">
        <v>208</v>
      </c>
      <c r="D3" s="14" t="s">
        <v>13</v>
      </c>
      <c r="E3" s="14" t="s">
        <v>205</v>
      </c>
      <c r="F3" s="15" t="s">
        <v>209</v>
      </c>
      <c r="G3" s="4">
        <f t="shared" si="0"/>
        <v>42.605</v>
      </c>
      <c r="H3" s="4">
        <v>81</v>
      </c>
      <c r="I3" s="4">
        <f t="shared" si="1"/>
        <v>40.5</v>
      </c>
      <c r="J3" s="4">
        <f t="shared" si="2"/>
        <v>83.105</v>
      </c>
      <c r="K3" s="3" t="s">
        <v>16</v>
      </c>
    </row>
    <row r="4" spans="1:11">
      <c r="A4" s="2">
        <v>3</v>
      </c>
      <c r="B4" s="18" t="s">
        <v>210</v>
      </c>
      <c r="C4" s="14" t="s">
        <v>211</v>
      </c>
      <c r="D4" s="14" t="s">
        <v>13</v>
      </c>
      <c r="E4" s="14" t="s">
        <v>205</v>
      </c>
      <c r="F4" s="15" t="s">
        <v>212</v>
      </c>
      <c r="G4" s="4">
        <f t="shared" si="0"/>
        <v>40.935</v>
      </c>
      <c r="H4" s="4">
        <v>83.83</v>
      </c>
      <c r="I4" s="4">
        <f t="shared" si="1"/>
        <v>41.915</v>
      </c>
      <c r="J4" s="4">
        <f t="shared" si="2"/>
        <v>82.85</v>
      </c>
      <c r="K4" s="3" t="s">
        <v>16</v>
      </c>
    </row>
    <row r="5" spans="1:11">
      <c r="A5" s="2">
        <v>4</v>
      </c>
      <c r="B5" s="18" t="s">
        <v>213</v>
      </c>
      <c r="C5" s="14" t="s">
        <v>214</v>
      </c>
      <c r="D5" s="14" t="s">
        <v>13</v>
      </c>
      <c r="E5" s="14" t="s">
        <v>205</v>
      </c>
      <c r="F5" s="15" t="s">
        <v>215</v>
      </c>
      <c r="G5" s="4">
        <f t="shared" si="0"/>
        <v>42.52</v>
      </c>
      <c r="H5" s="4">
        <v>79</v>
      </c>
      <c r="I5" s="4">
        <f t="shared" si="1"/>
        <v>39.5</v>
      </c>
      <c r="J5" s="4">
        <f t="shared" si="2"/>
        <v>82.02</v>
      </c>
      <c r="K5" s="3" t="s">
        <v>16</v>
      </c>
    </row>
    <row r="6" spans="1:11">
      <c r="A6" s="2">
        <v>5</v>
      </c>
      <c r="B6" s="18" t="s">
        <v>216</v>
      </c>
      <c r="C6" s="14" t="s">
        <v>217</v>
      </c>
      <c r="D6" s="14" t="s">
        <v>13</v>
      </c>
      <c r="E6" s="14" t="s">
        <v>205</v>
      </c>
      <c r="F6" s="15" t="s">
        <v>218</v>
      </c>
      <c r="G6" s="4">
        <f t="shared" si="0"/>
        <v>40.625</v>
      </c>
      <c r="H6" s="4">
        <v>79.5</v>
      </c>
      <c r="I6" s="4">
        <f t="shared" si="1"/>
        <v>39.75</v>
      </c>
      <c r="J6" s="4">
        <f t="shared" si="2"/>
        <v>80.375</v>
      </c>
      <c r="K6" s="3" t="s">
        <v>16</v>
      </c>
    </row>
    <row r="7" spans="1:11">
      <c r="A7" s="5">
        <v>6</v>
      </c>
      <c r="B7" s="19" t="s">
        <v>219</v>
      </c>
      <c r="C7" s="16" t="s">
        <v>220</v>
      </c>
      <c r="D7" s="16" t="s">
        <v>13</v>
      </c>
      <c r="E7" s="16" t="s">
        <v>205</v>
      </c>
      <c r="F7" s="17" t="s">
        <v>221</v>
      </c>
      <c r="G7" s="7">
        <f t="shared" si="0"/>
        <v>42.24</v>
      </c>
      <c r="H7" s="7">
        <v>75.67</v>
      </c>
      <c r="I7" s="7">
        <f t="shared" si="1"/>
        <v>37.835</v>
      </c>
      <c r="J7" s="7">
        <f t="shared" si="2"/>
        <v>80.075</v>
      </c>
      <c r="K7" s="6"/>
    </row>
    <row r="8" spans="1:11">
      <c r="A8" s="5">
        <v>7</v>
      </c>
      <c r="B8" s="19" t="s">
        <v>222</v>
      </c>
      <c r="C8" s="16" t="s">
        <v>223</v>
      </c>
      <c r="D8" s="16" t="s">
        <v>13</v>
      </c>
      <c r="E8" s="16" t="s">
        <v>205</v>
      </c>
      <c r="F8" s="17" t="s">
        <v>224</v>
      </c>
      <c r="G8" s="7">
        <f t="shared" si="0"/>
        <v>42.01</v>
      </c>
      <c r="H8" s="7">
        <v>73.33</v>
      </c>
      <c r="I8" s="7">
        <f t="shared" si="1"/>
        <v>36.665</v>
      </c>
      <c r="J8" s="7">
        <f t="shared" si="2"/>
        <v>78.675</v>
      </c>
      <c r="K8" s="6"/>
    </row>
    <row r="9" spans="1:11">
      <c r="A9" s="5">
        <v>8</v>
      </c>
      <c r="B9" s="19" t="s">
        <v>225</v>
      </c>
      <c r="C9" s="16" t="s">
        <v>226</v>
      </c>
      <c r="D9" s="16" t="s">
        <v>40</v>
      </c>
      <c r="E9" s="16" t="s">
        <v>205</v>
      </c>
      <c r="F9" s="17" t="s">
        <v>227</v>
      </c>
      <c r="G9" s="7">
        <f t="shared" si="0"/>
        <v>40.8</v>
      </c>
      <c r="H9" s="7">
        <v>75.67</v>
      </c>
      <c r="I9" s="7">
        <f t="shared" si="1"/>
        <v>37.835</v>
      </c>
      <c r="J9" s="7">
        <f t="shared" si="2"/>
        <v>78.635</v>
      </c>
      <c r="K9" s="6"/>
    </row>
    <row r="10" spans="1:11">
      <c r="A10" s="5">
        <v>9</v>
      </c>
      <c r="B10" s="19" t="s">
        <v>228</v>
      </c>
      <c r="C10" s="16" t="s">
        <v>229</v>
      </c>
      <c r="D10" s="16" t="s">
        <v>13</v>
      </c>
      <c r="E10" s="16" t="s">
        <v>205</v>
      </c>
      <c r="F10" s="17" t="s">
        <v>230</v>
      </c>
      <c r="G10" s="7">
        <f t="shared" si="0"/>
        <v>41.405</v>
      </c>
      <c r="H10" s="7">
        <v>73.33</v>
      </c>
      <c r="I10" s="7">
        <f t="shared" si="1"/>
        <v>36.665</v>
      </c>
      <c r="J10" s="7">
        <f t="shared" si="2"/>
        <v>78.07</v>
      </c>
      <c r="K10" s="6"/>
    </row>
    <row r="11" spans="1:11">
      <c r="A11" s="5">
        <v>10</v>
      </c>
      <c r="B11" s="19" t="s">
        <v>231</v>
      </c>
      <c r="C11" s="16" t="s">
        <v>232</v>
      </c>
      <c r="D11" s="16" t="s">
        <v>13</v>
      </c>
      <c r="E11" s="16" t="s">
        <v>205</v>
      </c>
      <c r="F11" s="17" t="s">
        <v>218</v>
      </c>
      <c r="G11" s="7">
        <f t="shared" si="0"/>
        <v>40.625</v>
      </c>
      <c r="H11" s="7">
        <v>66.67</v>
      </c>
      <c r="I11" s="7">
        <f t="shared" si="1"/>
        <v>33.335</v>
      </c>
      <c r="J11" s="7">
        <f t="shared" si="2"/>
        <v>73.96</v>
      </c>
      <c r="K11" s="6"/>
    </row>
  </sheetData>
  <sortState ref="A2:K11">
    <sortCondition ref="J2" descending="1"/>
  </sortState>
  <pageMargins left="0.7" right="0.7" top="0.75" bottom="0.75" header="0.3" footer="0.3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I15" sqref="I15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5.125" style="8" customWidth="1"/>
    <col min="7" max="7" width="11.625" style="1" customWidth="1"/>
    <col min="8" max="8" width="12.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233</v>
      </c>
      <c r="C2" s="14" t="s">
        <v>234</v>
      </c>
      <c r="D2" s="14" t="s">
        <v>13</v>
      </c>
      <c r="E2" s="14" t="s">
        <v>235</v>
      </c>
      <c r="F2" s="15" t="s">
        <v>236</v>
      </c>
      <c r="G2" s="4">
        <f t="shared" ref="G2:G11" si="0">F2*0.5</f>
        <v>41.255</v>
      </c>
      <c r="H2" s="4">
        <v>81.5</v>
      </c>
      <c r="I2" s="4">
        <f t="shared" ref="I2:I11" si="1">H2*0.5</f>
        <v>40.75</v>
      </c>
      <c r="J2" s="4">
        <f t="shared" ref="J2:J11" si="2">G2+I2</f>
        <v>82.005</v>
      </c>
      <c r="K2" s="3" t="s">
        <v>16</v>
      </c>
    </row>
    <row r="3" spans="1:11">
      <c r="A3" s="2">
        <v>2</v>
      </c>
      <c r="B3" s="18" t="s">
        <v>237</v>
      </c>
      <c r="C3" s="14" t="s">
        <v>238</v>
      </c>
      <c r="D3" s="14" t="s">
        <v>13</v>
      </c>
      <c r="E3" s="14" t="s">
        <v>235</v>
      </c>
      <c r="F3" s="15" t="s">
        <v>239</v>
      </c>
      <c r="G3" s="4">
        <f t="shared" si="0"/>
        <v>40.46</v>
      </c>
      <c r="H3" s="4">
        <v>82.33</v>
      </c>
      <c r="I3" s="4">
        <f t="shared" si="1"/>
        <v>41.165</v>
      </c>
      <c r="J3" s="4">
        <f t="shared" si="2"/>
        <v>81.625</v>
      </c>
      <c r="K3" s="3" t="s">
        <v>16</v>
      </c>
    </row>
    <row r="4" spans="1:11">
      <c r="A4" s="2">
        <v>3</v>
      </c>
      <c r="B4" s="18" t="s">
        <v>240</v>
      </c>
      <c r="C4" s="14" t="s">
        <v>241</v>
      </c>
      <c r="D4" s="14" t="s">
        <v>13</v>
      </c>
      <c r="E4" s="14" t="s">
        <v>235</v>
      </c>
      <c r="F4" s="15" t="s">
        <v>242</v>
      </c>
      <c r="G4" s="4">
        <f t="shared" si="0"/>
        <v>39.415</v>
      </c>
      <c r="H4" s="4">
        <v>82</v>
      </c>
      <c r="I4" s="4">
        <f t="shared" si="1"/>
        <v>41</v>
      </c>
      <c r="J4" s="4">
        <f t="shared" si="2"/>
        <v>80.415</v>
      </c>
      <c r="K4" s="3" t="s">
        <v>16</v>
      </c>
    </row>
    <row r="5" spans="1:11">
      <c r="A5" s="2">
        <v>4</v>
      </c>
      <c r="B5" s="18" t="s">
        <v>243</v>
      </c>
      <c r="C5" s="14" t="s">
        <v>244</v>
      </c>
      <c r="D5" s="14" t="s">
        <v>13</v>
      </c>
      <c r="E5" s="14" t="s">
        <v>235</v>
      </c>
      <c r="F5" s="15" t="s">
        <v>245</v>
      </c>
      <c r="G5" s="4">
        <f t="shared" si="0"/>
        <v>38.405</v>
      </c>
      <c r="H5" s="4">
        <v>83.83</v>
      </c>
      <c r="I5" s="4">
        <f t="shared" si="1"/>
        <v>41.915</v>
      </c>
      <c r="J5" s="4">
        <f t="shared" si="2"/>
        <v>80.32</v>
      </c>
      <c r="K5" s="3" t="s">
        <v>16</v>
      </c>
    </row>
    <row r="6" spans="1:11">
      <c r="A6" s="2">
        <v>5</v>
      </c>
      <c r="B6" s="18" t="s">
        <v>246</v>
      </c>
      <c r="C6" s="14" t="s">
        <v>247</v>
      </c>
      <c r="D6" s="14" t="s">
        <v>13</v>
      </c>
      <c r="E6" s="14" t="s">
        <v>235</v>
      </c>
      <c r="F6" s="15" t="s">
        <v>248</v>
      </c>
      <c r="G6" s="4">
        <f t="shared" si="0"/>
        <v>40.245</v>
      </c>
      <c r="H6" s="4">
        <v>79.67</v>
      </c>
      <c r="I6" s="4">
        <f t="shared" si="1"/>
        <v>39.835</v>
      </c>
      <c r="J6" s="4">
        <f t="shared" si="2"/>
        <v>80.08</v>
      </c>
      <c r="K6" s="3" t="s">
        <v>16</v>
      </c>
    </row>
    <row r="7" spans="1:11">
      <c r="A7" s="5">
        <v>6</v>
      </c>
      <c r="B7" s="19" t="s">
        <v>249</v>
      </c>
      <c r="C7" s="16" t="s">
        <v>250</v>
      </c>
      <c r="D7" s="16" t="s">
        <v>40</v>
      </c>
      <c r="E7" s="16" t="s">
        <v>235</v>
      </c>
      <c r="F7" s="17" t="s">
        <v>251</v>
      </c>
      <c r="G7" s="7">
        <f t="shared" si="0"/>
        <v>37.94</v>
      </c>
      <c r="H7" s="7">
        <v>83.33</v>
      </c>
      <c r="I7" s="7">
        <f t="shared" si="1"/>
        <v>41.665</v>
      </c>
      <c r="J7" s="7">
        <f t="shared" si="2"/>
        <v>79.605</v>
      </c>
      <c r="K7" s="6"/>
    </row>
    <row r="8" spans="1:11">
      <c r="A8" s="5">
        <v>7</v>
      </c>
      <c r="B8" s="19" t="s">
        <v>252</v>
      </c>
      <c r="C8" s="16" t="s">
        <v>253</v>
      </c>
      <c r="D8" s="16" t="s">
        <v>13</v>
      </c>
      <c r="E8" s="16" t="s">
        <v>235</v>
      </c>
      <c r="F8" s="17" t="s">
        <v>254</v>
      </c>
      <c r="G8" s="7">
        <f t="shared" si="0"/>
        <v>38.005</v>
      </c>
      <c r="H8" s="7">
        <v>81.67</v>
      </c>
      <c r="I8" s="7">
        <f t="shared" si="1"/>
        <v>40.835</v>
      </c>
      <c r="J8" s="7">
        <f t="shared" si="2"/>
        <v>78.84</v>
      </c>
      <c r="K8" s="6"/>
    </row>
    <row r="9" spans="1:11">
      <c r="A9" s="5">
        <v>8</v>
      </c>
      <c r="B9" s="19" t="s">
        <v>255</v>
      </c>
      <c r="C9" s="16" t="s">
        <v>256</v>
      </c>
      <c r="D9" s="16" t="s">
        <v>13</v>
      </c>
      <c r="E9" s="16" t="s">
        <v>235</v>
      </c>
      <c r="F9" s="17" t="s">
        <v>257</v>
      </c>
      <c r="G9" s="7">
        <f t="shared" si="0"/>
        <v>38.44</v>
      </c>
      <c r="H9" s="7">
        <v>80.67</v>
      </c>
      <c r="I9" s="7">
        <f t="shared" si="1"/>
        <v>40.335</v>
      </c>
      <c r="J9" s="7">
        <f t="shared" si="2"/>
        <v>78.775</v>
      </c>
      <c r="K9" s="6"/>
    </row>
    <row r="10" spans="1:11">
      <c r="A10" s="5">
        <v>9</v>
      </c>
      <c r="B10" s="19" t="s">
        <v>258</v>
      </c>
      <c r="C10" s="16" t="s">
        <v>259</v>
      </c>
      <c r="D10" s="16" t="s">
        <v>13</v>
      </c>
      <c r="E10" s="16" t="s">
        <v>235</v>
      </c>
      <c r="F10" s="17" t="s">
        <v>53</v>
      </c>
      <c r="G10" s="7">
        <f t="shared" si="0"/>
        <v>38.435</v>
      </c>
      <c r="H10" s="7">
        <v>74</v>
      </c>
      <c r="I10" s="7">
        <f t="shared" si="1"/>
        <v>37</v>
      </c>
      <c r="J10" s="7">
        <f t="shared" si="2"/>
        <v>75.435</v>
      </c>
      <c r="K10" s="6"/>
    </row>
    <row r="11" spans="1:11">
      <c r="A11" s="5">
        <v>10</v>
      </c>
      <c r="B11" s="19" t="s">
        <v>260</v>
      </c>
      <c r="C11" s="16" t="s">
        <v>261</v>
      </c>
      <c r="D11" s="16" t="s">
        <v>13</v>
      </c>
      <c r="E11" s="16" t="s">
        <v>235</v>
      </c>
      <c r="F11" s="17" t="s">
        <v>262</v>
      </c>
      <c r="G11" s="7">
        <f t="shared" si="0"/>
        <v>38.035</v>
      </c>
      <c r="H11" s="7">
        <v>71.67</v>
      </c>
      <c r="I11" s="7">
        <f t="shared" si="1"/>
        <v>35.835</v>
      </c>
      <c r="J11" s="7">
        <f t="shared" si="2"/>
        <v>73.87</v>
      </c>
      <c r="K11" s="6"/>
    </row>
  </sheetData>
  <sortState ref="A2:K11">
    <sortCondition ref="J2" descending="1"/>
  </sortState>
  <pageMargins left="0.7" right="0.7" top="0.75" bottom="0.75" header="0.3" footer="0.3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E13" sqref="E13"/>
    </sheetView>
  </sheetViews>
  <sheetFormatPr defaultColWidth="9" defaultRowHeight="13.5" outlineLevelRow="6"/>
  <cols>
    <col min="1" max="1" width="6.25" style="1" customWidth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8.75" style="8" customWidth="1"/>
    <col min="7" max="7" width="13.875" style="1" customWidth="1"/>
    <col min="8" max="8" width="11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263</v>
      </c>
      <c r="C2" s="14" t="s">
        <v>264</v>
      </c>
      <c r="D2" s="14" t="s">
        <v>13</v>
      </c>
      <c r="E2" s="14" t="s">
        <v>265</v>
      </c>
      <c r="F2" s="15" t="s">
        <v>266</v>
      </c>
      <c r="G2" s="4">
        <f t="shared" ref="G2:G7" si="0">F2*0.5</f>
        <v>43.12</v>
      </c>
      <c r="H2" s="4">
        <v>86.67</v>
      </c>
      <c r="I2" s="4">
        <f t="shared" ref="I2:I7" si="1">H2*0.5</f>
        <v>43.335</v>
      </c>
      <c r="J2" s="4">
        <f t="shared" ref="J2:J7" si="2">G2+I2</f>
        <v>86.455</v>
      </c>
      <c r="K2" s="3" t="s">
        <v>16</v>
      </c>
    </row>
    <row r="3" spans="1:11">
      <c r="A3" s="2">
        <v>2</v>
      </c>
      <c r="B3" s="18" t="s">
        <v>267</v>
      </c>
      <c r="C3" s="14" t="s">
        <v>268</v>
      </c>
      <c r="D3" s="14" t="s">
        <v>13</v>
      </c>
      <c r="E3" s="14" t="s">
        <v>265</v>
      </c>
      <c r="F3" s="15" t="s">
        <v>269</v>
      </c>
      <c r="G3" s="4">
        <f t="shared" si="0"/>
        <v>40.615</v>
      </c>
      <c r="H3" s="4">
        <v>89</v>
      </c>
      <c r="I3" s="4">
        <f t="shared" si="1"/>
        <v>44.5</v>
      </c>
      <c r="J3" s="4">
        <f t="shared" si="2"/>
        <v>85.115</v>
      </c>
      <c r="K3" s="3" t="s">
        <v>16</v>
      </c>
    </row>
    <row r="4" spans="1:11">
      <c r="A4" s="2">
        <v>3</v>
      </c>
      <c r="B4" s="18" t="s">
        <v>270</v>
      </c>
      <c r="C4" s="14" t="s">
        <v>271</v>
      </c>
      <c r="D4" s="14" t="s">
        <v>13</v>
      </c>
      <c r="E4" s="14" t="s">
        <v>265</v>
      </c>
      <c r="F4" s="15" t="s">
        <v>272</v>
      </c>
      <c r="G4" s="4">
        <f t="shared" si="0"/>
        <v>40.3</v>
      </c>
      <c r="H4" s="4">
        <v>86</v>
      </c>
      <c r="I4" s="4">
        <f t="shared" si="1"/>
        <v>43</v>
      </c>
      <c r="J4" s="4">
        <f t="shared" si="2"/>
        <v>83.3</v>
      </c>
      <c r="K4" s="3" t="s">
        <v>16</v>
      </c>
    </row>
    <row r="5" spans="1:11">
      <c r="A5" s="5">
        <v>4</v>
      </c>
      <c r="B5" s="19" t="s">
        <v>273</v>
      </c>
      <c r="C5" s="16" t="s">
        <v>274</v>
      </c>
      <c r="D5" s="16" t="s">
        <v>13</v>
      </c>
      <c r="E5" s="16" t="s">
        <v>265</v>
      </c>
      <c r="F5" s="17" t="s">
        <v>275</v>
      </c>
      <c r="G5" s="7">
        <f t="shared" si="0"/>
        <v>40.215</v>
      </c>
      <c r="H5" s="7">
        <v>85.17</v>
      </c>
      <c r="I5" s="7">
        <f t="shared" si="1"/>
        <v>42.585</v>
      </c>
      <c r="J5" s="7">
        <f t="shared" si="2"/>
        <v>82.8</v>
      </c>
      <c r="K5" s="6"/>
    </row>
    <row r="6" spans="1:11">
      <c r="A6" s="5">
        <v>5</v>
      </c>
      <c r="B6" s="19" t="s">
        <v>276</v>
      </c>
      <c r="C6" s="16" t="s">
        <v>277</v>
      </c>
      <c r="D6" s="16" t="s">
        <v>13</v>
      </c>
      <c r="E6" s="16" t="s">
        <v>265</v>
      </c>
      <c r="F6" s="17" t="s">
        <v>278</v>
      </c>
      <c r="G6" s="7">
        <f t="shared" si="0"/>
        <v>40.875</v>
      </c>
      <c r="H6" s="7">
        <v>82.17</v>
      </c>
      <c r="I6" s="7">
        <f t="shared" si="1"/>
        <v>41.085</v>
      </c>
      <c r="J6" s="7">
        <f t="shared" si="2"/>
        <v>81.96</v>
      </c>
      <c r="K6" s="6"/>
    </row>
    <row r="7" spans="1:11">
      <c r="A7" s="5">
        <v>6</v>
      </c>
      <c r="B7" s="19" t="s">
        <v>279</v>
      </c>
      <c r="C7" s="16" t="s">
        <v>280</v>
      </c>
      <c r="D7" s="16" t="s">
        <v>13</v>
      </c>
      <c r="E7" s="16" t="s">
        <v>265</v>
      </c>
      <c r="F7" s="17" t="s">
        <v>281</v>
      </c>
      <c r="G7" s="7">
        <f t="shared" si="0"/>
        <v>39.335</v>
      </c>
      <c r="H7" s="7">
        <v>79.83</v>
      </c>
      <c r="I7" s="7">
        <f t="shared" si="1"/>
        <v>39.915</v>
      </c>
      <c r="J7" s="7">
        <f t="shared" si="2"/>
        <v>79.25</v>
      </c>
      <c r="K7" s="6"/>
    </row>
  </sheetData>
  <sortState ref="A2:K7">
    <sortCondition ref="J2" descending="1"/>
  </sortState>
  <pageMargins left="0.7" right="0.7" top="0.75" bottom="0.75" header="0.3" footer="0.3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I19" sqref="I19"/>
    </sheetView>
  </sheetViews>
  <sheetFormatPr defaultColWidth="9" defaultRowHeight="13.5" outlineLevelRow="6"/>
  <cols>
    <col min="1" max="1" width="8.375" style="1" customWidth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3.5" style="8" customWidth="1"/>
    <col min="7" max="7" width="11.25" style="1" customWidth="1"/>
    <col min="8" max="8" width="16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282</v>
      </c>
      <c r="C2" s="14" t="s">
        <v>283</v>
      </c>
      <c r="D2" s="14" t="s">
        <v>13</v>
      </c>
      <c r="E2" s="14" t="s">
        <v>284</v>
      </c>
      <c r="F2" s="15" t="s">
        <v>285</v>
      </c>
      <c r="G2" s="4">
        <f t="shared" ref="G2:G7" si="0">F2*0.5</f>
        <v>37.4</v>
      </c>
      <c r="H2" s="4">
        <v>80.33</v>
      </c>
      <c r="I2" s="4">
        <f t="shared" ref="I2:I7" si="1">H2*0.5</f>
        <v>40.165</v>
      </c>
      <c r="J2" s="4">
        <f t="shared" ref="J2:J7" si="2">G2+I2</f>
        <v>77.565</v>
      </c>
      <c r="K2" s="3" t="s">
        <v>16</v>
      </c>
    </row>
    <row r="3" spans="1:11">
      <c r="A3" s="2">
        <v>2</v>
      </c>
      <c r="B3" s="18" t="s">
        <v>286</v>
      </c>
      <c r="C3" s="14" t="s">
        <v>287</v>
      </c>
      <c r="D3" s="14" t="s">
        <v>13</v>
      </c>
      <c r="E3" s="14" t="s">
        <v>284</v>
      </c>
      <c r="F3" s="15" t="s">
        <v>288</v>
      </c>
      <c r="G3" s="4">
        <f t="shared" si="0"/>
        <v>38.11</v>
      </c>
      <c r="H3" s="4">
        <v>74.67</v>
      </c>
      <c r="I3" s="4">
        <f t="shared" si="1"/>
        <v>37.335</v>
      </c>
      <c r="J3" s="4">
        <f t="shared" si="2"/>
        <v>75.445</v>
      </c>
      <c r="K3" s="3" t="s">
        <v>16</v>
      </c>
    </row>
    <row r="4" spans="1:11">
      <c r="A4" s="2">
        <v>3</v>
      </c>
      <c r="B4" s="18" t="s">
        <v>289</v>
      </c>
      <c r="C4" s="14" t="s">
        <v>290</v>
      </c>
      <c r="D4" s="14" t="s">
        <v>13</v>
      </c>
      <c r="E4" s="14" t="s">
        <v>284</v>
      </c>
      <c r="F4" s="15" t="s">
        <v>291</v>
      </c>
      <c r="G4" s="4">
        <f t="shared" si="0"/>
        <v>37.98</v>
      </c>
      <c r="H4" s="4">
        <v>74.33</v>
      </c>
      <c r="I4" s="4">
        <f t="shared" si="1"/>
        <v>37.165</v>
      </c>
      <c r="J4" s="4">
        <f t="shared" si="2"/>
        <v>75.145</v>
      </c>
      <c r="K4" s="3" t="s">
        <v>16</v>
      </c>
    </row>
    <row r="5" spans="1:11">
      <c r="A5" s="5">
        <v>4</v>
      </c>
      <c r="B5" s="19" t="s">
        <v>292</v>
      </c>
      <c r="C5" s="16" t="s">
        <v>293</v>
      </c>
      <c r="D5" s="16" t="s">
        <v>13</v>
      </c>
      <c r="E5" s="16" t="s">
        <v>284</v>
      </c>
      <c r="F5" s="17" t="s">
        <v>294</v>
      </c>
      <c r="G5" s="7">
        <f t="shared" si="0"/>
        <v>36.53</v>
      </c>
      <c r="H5" s="7">
        <v>77</v>
      </c>
      <c r="I5" s="7">
        <f t="shared" si="1"/>
        <v>38.5</v>
      </c>
      <c r="J5" s="7">
        <f t="shared" si="2"/>
        <v>75.03</v>
      </c>
      <c r="K5" s="6"/>
    </row>
    <row r="6" spans="1:11">
      <c r="A6" s="5">
        <v>5</v>
      </c>
      <c r="B6" s="19" t="s">
        <v>295</v>
      </c>
      <c r="C6" s="16" t="s">
        <v>296</v>
      </c>
      <c r="D6" s="16" t="s">
        <v>40</v>
      </c>
      <c r="E6" s="16" t="s">
        <v>284</v>
      </c>
      <c r="F6" s="17" t="s">
        <v>297</v>
      </c>
      <c r="G6" s="7">
        <f t="shared" si="0"/>
        <v>36.59</v>
      </c>
      <c r="H6" s="7">
        <v>76</v>
      </c>
      <c r="I6" s="7">
        <f t="shared" si="1"/>
        <v>38</v>
      </c>
      <c r="J6" s="7">
        <f t="shared" si="2"/>
        <v>74.59</v>
      </c>
      <c r="K6" s="6"/>
    </row>
    <row r="7" spans="1:11">
      <c r="A7" s="5">
        <v>6</v>
      </c>
      <c r="B7" s="19" t="s">
        <v>298</v>
      </c>
      <c r="C7" s="16" t="s">
        <v>299</v>
      </c>
      <c r="D7" s="16" t="s">
        <v>13</v>
      </c>
      <c r="E7" s="16" t="s">
        <v>284</v>
      </c>
      <c r="F7" s="17" t="s">
        <v>300</v>
      </c>
      <c r="G7" s="7">
        <f t="shared" si="0"/>
        <v>37.235</v>
      </c>
      <c r="H7" s="7">
        <v>68</v>
      </c>
      <c r="I7" s="7">
        <f t="shared" si="1"/>
        <v>34</v>
      </c>
      <c r="J7" s="7">
        <f t="shared" si="2"/>
        <v>71.235</v>
      </c>
      <c r="K7" s="6"/>
    </row>
  </sheetData>
  <sortState ref="A2:K7">
    <sortCondition ref="J2" descending="1"/>
  </sortState>
  <pageMargins left="0.7" right="0.7" top="0.75" bottom="0.75" header="0.3" footer="0.3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K6" sqref="A1:K6"/>
    </sheetView>
  </sheetViews>
  <sheetFormatPr defaultColWidth="9" defaultRowHeight="13.5"/>
  <cols>
    <col min="1" max="1" width="9" style="1"/>
    <col min="2" max="2" width="15.625" style="1" customWidth="1"/>
    <col min="3" max="3" width="9" style="1"/>
    <col min="4" max="4" width="6.25" style="1" customWidth="1"/>
    <col min="5" max="5" width="12.75" style="1" customWidth="1"/>
    <col min="6" max="6" width="13.875" style="8" customWidth="1"/>
    <col min="7" max="7" width="11.625" style="1" customWidth="1"/>
    <col min="8" max="8" width="16.125" style="1" customWidth="1"/>
    <col min="9" max="9" width="14.75" style="1" customWidth="1"/>
    <col min="10" max="10" width="9" style="1"/>
    <col min="11" max="11" width="14.25" style="1" customWidth="1"/>
    <col min="12" max="16384" width="9" style="1"/>
  </cols>
  <sheetData>
    <row r="1" spans="1:11">
      <c r="A1" s="2" t="s">
        <v>0</v>
      </c>
      <c r="B1" s="9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3" t="s">
        <v>10</v>
      </c>
    </row>
    <row r="2" spans="1:11">
      <c r="A2" s="2">
        <v>1</v>
      </c>
      <c r="B2" s="18" t="s">
        <v>301</v>
      </c>
      <c r="C2" s="14" t="s">
        <v>302</v>
      </c>
      <c r="D2" s="14" t="s">
        <v>40</v>
      </c>
      <c r="E2" s="14" t="s">
        <v>303</v>
      </c>
      <c r="F2" s="15" t="s">
        <v>304</v>
      </c>
      <c r="G2" s="4">
        <f t="shared" ref="G2:G11" si="0">F2*0.5</f>
        <v>37.2</v>
      </c>
      <c r="H2" s="4">
        <v>86.17</v>
      </c>
      <c r="I2" s="4">
        <f t="shared" ref="I2:I11" si="1">H2*0.5</f>
        <v>43.085</v>
      </c>
      <c r="J2" s="4">
        <f t="shared" ref="J2:J11" si="2">G2+I2</f>
        <v>80.285</v>
      </c>
      <c r="K2" s="3" t="s">
        <v>16</v>
      </c>
    </row>
    <row r="3" spans="1:11">
      <c r="A3" s="2">
        <v>2</v>
      </c>
      <c r="B3" s="18" t="s">
        <v>305</v>
      </c>
      <c r="C3" s="14" t="s">
        <v>306</v>
      </c>
      <c r="D3" s="14" t="s">
        <v>40</v>
      </c>
      <c r="E3" s="14" t="s">
        <v>303</v>
      </c>
      <c r="F3" s="15" t="s">
        <v>307</v>
      </c>
      <c r="G3" s="4">
        <f t="shared" si="0"/>
        <v>37.385</v>
      </c>
      <c r="H3" s="4">
        <v>85.67</v>
      </c>
      <c r="I3" s="4">
        <f t="shared" si="1"/>
        <v>42.835</v>
      </c>
      <c r="J3" s="4">
        <f t="shared" si="2"/>
        <v>80.22</v>
      </c>
      <c r="K3" s="3" t="s">
        <v>16</v>
      </c>
    </row>
    <row r="4" spans="1:11">
      <c r="A4" s="2">
        <v>3</v>
      </c>
      <c r="B4" s="18" t="s">
        <v>308</v>
      </c>
      <c r="C4" s="14" t="s">
        <v>309</v>
      </c>
      <c r="D4" s="14" t="s">
        <v>13</v>
      </c>
      <c r="E4" s="14" t="s">
        <v>303</v>
      </c>
      <c r="F4" s="15" t="s">
        <v>310</v>
      </c>
      <c r="G4" s="4">
        <f t="shared" si="0"/>
        <v>37.835</v>
      </c>
      <c r="H4" s="4">
        <v>83.67</v>
      </c>
      <c r="I4" s="4">
        <f t="shared" si="1"/>
        <v>41.835</v>
      </c>
      <c r="J4" s="4">
        <f t="shared" si="2"/>
        <v>79.67</v>
      </c>
      <c r="K4" s="3" t="s">
        <v>16</v>
      </c>
    </row>
    <row r="5" spans="1:11">
      <c r="A5" s="2">
        <v>4</v>
      </c>
      <c r="B5" s="18" t="s">
        <v>311</v>
      </c>
      <c r="C5" s="14" t="s">
        <v>312</v>
      </c>
      <c r="D5" s="14" t="s">
        <v>40</v>
      </c>
      <c r="E5" s="14" t="s">
        <v>303</v>
      </c>
      <c r="F5" s="15" t="s">
        <v>313</v>
      </c>
      <c r="G5" s="4">
        <f t="shared" si="0"/>
        <v>37.685</v>
      </c>
      <c r="H5" s="4">
        <v>81.33</v>
      </c>
      <c r="I5" s="4">
        <f t="shared" si="1"/>
        <v>40.665</v>
      </c>
      <c r="J5" s="4">
        <f t="shared" si="2"/>
        <v>78.35</v>
      </c>
      <c r="K5" s="3" t="s">
        <v>16</v>
      </c>
    </row>
    <row r="6" spans="1:11">
      <c r="A6" s="2">
        <v>5</v>
      </c>
      <c r="B6" s="18" t="s">
        <v>314</v>
      </c>
      <c r="C6" s="14" t="s">
        <v>315</v>
      </c>
      <c r="D6" s="14" t="s">
        <v>13</v>
      </c>
      <c r="E6" s="14" t="s">
        <v>303</v>
      </c>
      <c r="F6" s="15" t="s">
        <v>316</v>
      </c>
      <c r="G6" s="4">
        <f t="shared" si="0"/>
        <v>38.105</v>
      </c>
      <c r="H6" s="4">
        <v>79.67</v>
      </c>
      <c r="I6" s="4">
        <f t="shared" si="1"/>
        <v>39.835</v>
      </c>
      <c r="J6" s="4">
        <f t="shared" si="2"/>
        <v>77.94</v>
      </c>
      <c r="K6" s="3" t="s">
        <v>16</v>
      </c>
    </row>
    <row r="7" spans="1:11">
      <c r="A7" s="5">
        <v>6</v>
      </c>
      <c r="B7" s="19" t="s">
        <v>317</v>
      </c>
      <c r="C7" s="16" t="s">
        <v>318</v>
      </c>
      <c r="D7" s="16" t="s">
        <v>13</v>
      </c>
      <c r="E7" s="16" t="s">
        <v>303</v>
      </c>
      <c r="F7" s="17" t="s">
        <v>319</v>
      </c>
      <c r="G7" s="7">
        <f t="shared" si="0"/>
        <v>36.98</v>
      </c>
      <c r="H7" s="7">
        <v>79</v>
      </c>
      <c r="I7" s="7">
        <f t="shared" si="1"/>
        <v>39.5</v>
      </c>
      <c r="J7" s="7">
        <f t="shared" si="2"/>
        <v>76.48</v>
      </c>
      <c r="K7" s="6"/>
    </row>
    <row r="8" spans="1:11">
      <c r="A8" s="5">
        <v>7</v>
      </c>
      <c r="B8" s="19" t="s">
        <v>320</v>
      </c>
      <c r="C8" s="16" t="s">
        <v>321</v>
      </c>
      <c r="D8" s="16" t="s">
        <v>40</v>
      </c>
      <c r="E8" s="16" t="s">
        <v>303</v>
      </c>
      <c r="F8" s="17" t="s">
        <v>322</v>
      </c>
      <c r="G8" s="7">
        <f t="shared" si="0"/>
        <v>39.24</v>
      </c>
      <c r="H8" s="7">
        <v>74</v>
      </c>
      <c r="I8" s="7">
        <f t="shared" si="1"/>
        <v>37</v>
      </c>
      <c r="J8" s="7">
        <f t="shared" si="2"/>
        <v>76.24</v>
      </c>
      <c r="K8" s="6"/>
    </row>
    <row r="9" spans="1:11">
      <c r="A9" s="5">
        <v>8</v>
      </c>
      <c r="B9" s="19" t="s">
        <v>323</v>
      </c>
      <c r="C9" s="16" t="s">
        <v>324</v>
      </c>
      <c r="D9" s="16" t="s">
        <v>40</v>
      </c>
      <c r="E9" s="16" t="s">
        <v>303</v>
      </c>
      <c r="F9" s="17" t="s">
        <v>325</v>
      </c>
      <c r="G9" s="7">
        <f t="shared" si="0"/>
        <v>37.56</v>
      </c>
      <c r="H9" s="7">
        <v>74.67</v>
      </c>
      <c r="I9" s="7">
        <f t="shared" si="1"/>
        <v>37.335</v>
      </c>
      <c r="J9" s="7">
        <f t="shared" si="2"/>
        <v>74.895</v>
      </c>
      <c r="K9" s="6"/>
    </row>
    <row r="10" spans="1:11">
      <c r="A10" s="5">
        <v>9</v>
      </c>
      <c r="B10" s="19" t="s">
        <v>326</v>
      </c>
      <c r="C10" s="16" t="s">
        <v>327</v>
      </c>
      <c r="D10" s="16" t="s">
        <v>40</v>
      </c>
      <c r="E10" s="16" t="s">
        <v>303</v>
      </c>
      <c r="F10" s="17" t="s">
        <v>328</v>
      </c>
      <c r="G10" s="7">
        <f t="shared" si="0"/>
        <v>36.61</v>
      </c>
      <c r="H10" s="7">
        <v>68.67</v>
      </c>
      <c r="I10" s="7">
        <f t="shared" si="1"/>
        <v>34.335</v>
      </c>
      <c r="J10" s="7">
        <f t="shared" si="2"/>
        <v>70.945</v>
      </c>
      <c r="K10" s="6"/>
    </row>
    <row r="11" spans="1:11">
      <c r="A11" s="5">
        <v>10</v>
      </c>
      <c r="B11" s="19" t="s">
        <v>329</v>
      </c>
      <c r="C11" s="16" t="s">
        <v>330</v>
      </c>
      <c r="D11" s="16" t="s">
        <v>40</v>
      </c>
      <c r="E11" s="16" t="s">
        <v>303</v>
      </c>
      <c r="F11" s="17" t="s">
        <v>331</v>
      </c>
      <c r="G11" s="7">
        <f t="shared" si="0"/>
        <v>38.79</v>
      </c>
      <c r="H11" s="7">
        <v>0</v>
      </c>
      <c r="I11" s="7">
        <f t="shared" si="1"/>
        <v>0</v>
      </c>
      <c r="J11" s="7">
        <f t="shared" si="2"/>
        <v>38.79</v>
      </c>
      <c r="K11" s="6" t="s">
        <v>81</v>
      </c>
    </row>
  </sheetData>
  <sortState ref="A2:K11">
    <sortCondition ref="J2" descending="1"/>
  </sortState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中语</vt:lpstr>
      <vt:lpstr>中数</vt:lpstr>
      <vt:lpstr>英语</vt:lpstr>
      <vt:lpstr>物理</vt:lpstr>
      <vt:lpstr>思品</vt:lpstr>
      <vt:lpstr>历史</vt:lpstr>
      <vt:lpstr>生物</vt:lpstr>
      <vt:lpstr>地理</vt:lpstr>
      <vt:lpstr>中学体育</vt:lpstr>
      <vt:lpstr>化学</vt:lpstr>
      <vt:lpstr>小学语文</vt:lpstr>
      <vt:lpstr>小学数学</vt:lpstr>
      <vt:lpstr>小学体育</vt:lpstr>
      <vt:lpstr>杜庄小语</vt:lpstr>
      <vt:lpstr>杜庄小数</vt:lpstr>
      <vt:lpstr>小学音乐</vt:lpstr>
      <vt:lpstr>小学美术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Administrator</cp:lastModifiedBy>
  <dcterms:created xsi:type="dcterms:W3CDTF">2021-08-12T06:27:00Z</dcterms:created>
  <dcterms:modified xsi:type="dcterms:W3CDTF">2021-08-21T02:36:15Z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6393B5F64638447D811C793E6292B27C</vt:lpwstr>
  </property>
</Properties>
</file>